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task\2017_한우\2월\"/>
    </mc:Choice>
  </mc:AlternateContent>
  <bookViews>
    <workbookView xWindow="0" yWindow="0" windowWidth="12720" windowHeight="11010" firstSheet="1" activeTab="1"/>
  </bookViews>
  <sheets>
    <sheet name="1월" sheetId="1" r:id="rId1"/>
    <sheet name="2월" sheetId="2" r:id="rId2"/>
    <sheet name="이벤트경품" sheetId="3" r:id="rId3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26" i="3" l="1"/>
  <c r="H23" i="3"/>
  <c r="G33" i="3"/>
  <c r="H30" i="3"/>
  <c r="H29" i="3"/>
  <c r="G20" i="3" l="1"/>
  <c r="H19" i="3"/>
  <c r="H18" i="3"/>
  <c r="H17" i="3"/>
  <c r="H16" i="3"/>
  <c r="H15" i="3"/>
  <c r="H14" i="3"/>
  <c r="H13" i="3"/>
  <c r="H12" i="3"/>
  <c r="H11" i="3"/>
  <c r="H4" i="3"/>
  <c r="H5" i="3"/>
  <c r="H6" i="3"/>
  <c r="H7" i="3"/>
  <c r="H8" i="3"/>
  <c r="H9" i="3"/>
  <c r="H10" i="3"/>
  <c r="H3" i="3"/>
  <c r="H20" i="3" l="1"/>
  <c r="H32" i="3" l="1"/>
  <c r="H28" i="3"/>
  <c r="H31" i="3"/>
  <c r="H27" i="3"/>
  <c r="H25" i="3"/>
  <c r="H24" i="3"/>
  <c r="H33" i="3" l="1"/>
</calcChain>
</file>

<file path=xl/sharedStrings.xml><?xml version="1.0" encoding="utf-8"?>
<sst xmlns="http://schemas.openxmlformats.org/spreadsheetml/2006/main" count="271" uniqueCount="177">
  <si>
    <t>한우자조금 1월 SNS 스케쥴표</t>
    <phoneticPr fontId="2" type="noConversion"/>
  </si>
  <si>
    <t>FACEBOOK</t>
    <phoneticPr fontId="2" type="noConversion"/>
  </si>
  <si>
    <t>INSTAGRAM</t>
    <phoneticPr fontId="2" type="noConversion"/>
  </si>
  <si>
    <t xml:space="preserve">            일시
 매체</t>
    <phoneticPr fontId="2" type="noConversion"/>
  </si>
  <si>
    <t>*( )안 숫자는 해당 요일 / 할인소식 상시 업로드</t>
    <phoneticPr fontId="2" type="noConversion"/>
  </si>
  <si>
    <t>맛집</t>
    <phoneticPr fontId="2" type="noConversion"/>
  </si>
  <si>
    <t>종료</t>
    <phoneticPr fontId="2" type="noConversion"/>
  </si>
  <si>
    <t>발표</t>
    <phoneticPr fontId="2" type="noConversion"/>
  </si>
  <si>
    <r>
      <rPr>
        <b/>
        <sz val="11"/>
        <color theme="1"/>
        <rFont val="맑은 고딕"/>
        <family val="3"/>
        <charset val="129"/>
        <scheme val="minor"/>
      </rPr>
      <t xml:space="preserve">
이벤트 진행 안</t>
    </r>
    <r>
      <rPr>
        <sz val="11"/>
        <color theme="1"/>
        <rFont val="맑은 고딕"/>
        <family val="2"/>
        <charset val="129"/>
        <scheme val="minor"/>
      </rPr>
      <t xml:space="preserve">
</t>
    </r>
    <r>
      <rPr>
        <b/>
        <sz val="11"/>
        <color theme="1"/>
        <rFont val="맑은 고딕"/>
        <family val="3"/>
        <charset val="129"/>
        <scheme val="minor"/>
      </rPr>
      <t>1. 설 할인 판매 소식 리그램 이벤트 (INSTAGRAM)</t>
    </r>
    <r>
      <rPr>
        <sz val="11"/>
        <color theme="1"/>
        <rFont val="맑은 고딕"/>
        <family val="2"/>
        <charset val="129"/>
        <scheme val="minor"/>
      </rPr>
      <t xml:space="preserve">
기획의도 : 한우자조금 주 방문층 30~40대 여성주부를 대상으로 한 리그램 이벤트
참여 방법 : 1) 한우 자조금 설 할인 소식 리그램
              </t>
    </r>
    <r>
      <rPr>
        <sz val="8"/>
        <color theme="1"/>
        <rFont val="맑은 고딕"/>
        <family val="3"/>
        <charset val="129"/>
        <scheme val="minor"/>
      </rPr>
      <t xml:space="preserve"> </t>
    </r>
    <r>
      <rPr>
        <sz val="11"/>
        <color theme="1"/>
        <rFont val="맑은 고딕"/>
        <family val="2"/>
        <charset val="129"/>
        <scheme val="minor"/>
      </rPr>
      <t xml:space="preserve"> 2) 이벤트 참여완료 댓글 등록
                * 친구 태그 시 당첨 확률 상승
경품 : 한우세트 22명
일시 : 2017. 01. 09 ~ 01. 22 (14일)
</t>
    </r>
    <r>
      <rPr>
        <b/>
        <sz val="11"/>
        <rFont val="맑은 고딕"/>
        <family val="3"/>
        <charset val="129"/>
        <scheme val="minor"/>
      </rPr>
      <t xml:space="preserve">2. 카드뉴스 공유 이벤트 (FACEBOOK)
</t>
    </r>
    <r>
      <rPr>
        <sz val="11"/>
        <rFont val="맑은 고딕"/>
        <family val="3"/>
        <charset val="129"/>
        <scheme val="minor"/>
      </rPr>
      <t>기획의도 : 페이스북 게시물 도달수 증가
참여 방법 : 카드 뉴스 공유 후 댓글 등록
경품 : 한우세트 3명
일시 : 2017. 01. 16 ~ 01. 30 (14일)</t>
    </r>
    <phoneticPr fontId="2" type="noConversion"/>
  </si>
  <si>
    <t>발표(2/1)</t>
    <phoneticPr fontId="2" type="noConversion"/>
  </si>
  <si>
    <t>덕담 이벤트</t>
    <phoneticPr fontId="2" type="noConversion"/>
  </si>
  <si>
    <t>카카오플러스 친구</t>
    <phoneticPr fontId="2" type="noConversion"/>
  </si>
  <si>
    <t>종료</t>
    <phoneticPr fontId="2" type="noConversion"/>
  </si>
  <si>
    <t>카드 뉴스</t>
    <phoneticPr fontId="2" type="noConversion"/>
  </si>
  <si>
    <t>쿠폰이벤트</t>
    <phoneticPr fontId="2" type="noConversion"/>
  </si>
  <si>
    <t>카드 뉴스 이벤트</t>
    <phoneticPr fontId="2" type="noConversion"/>
  </si>
  <si>
    <t>설 이벤트</t>
    <phoneticPr fontId="2" type="noConversion"/>
  </si>
  <si>
    <t>덕담 이벤트 시작</t>
    <phoneticPr fontId="2" type="noConversion"/>
  </si>
  <si>
    <t>설 할인 판매 공유 이벤트 시작</t>
    <phoneticPr fontId="2" type="noConversion"/>
  </si>
  <si>
    <t>공유 이벤트 시작</t>
    <phoneticPr fontId="2" type="noConversion"/>
  </si>
  <si>
    <t>카드뉴스 1차</t>
    <phoneticPr fontId="2" type="noConversion"/>
  </si>
  <si>
    <t>카드뉴스 2차</t>
    <phoneticPr fontId="2" type="noConversion"/>
  </si>
  <si>
    <t>해시태그 이벤트</t>
    <phoneticPr fontId="2" type="noConversion"/>
  </si>
  <si>
    <t>설 할인 판매 리그램 이벤트 시작</t>
    <phoneticPr fontId="2" type="noConversion"/>
  </si>
  <si>
    <t>맛집 1차</t>
    <phoneticPr fontId="2" type="noConversion"/>
  </si>
  <si>
    <t>맛집 2차</t>
    <phoneticPr fontId="2" type="noConversion"/>
  </si>
  <si>
    <t>해시태그 이벤트 시작</t>
    <phoneticPr fontId="2" type="noConversion"/>
  </si>
  <si>
    <t>블로그 페이지 스크랩 이벤트 시작</t>
    <phoneticPr fontId="2" type="noConversion"/>
  </si>
  <si>
    <t>공유</t>
    <phoneticPr fontId="2" type="noConversion"/>
  </si>
  <si>
    <t>공유</t>
    <phoneticPr fontId="2" type="noConversion"/>
  </si>
  <si>
    <t>설 할인 판매 이벤트</t>
    <phoneticPr fontId="2" type="noConversion"/>
  </si>
  <si>
    <t>이벤트</t>
    <phoneticPr fontId="2" type="noConversion"/>
  </si>
  <si>
    <t>NAVER BLOG</t>
    <phoneticPr fontId="2" type="noConversion"/>
  </si>
  <si>
    <t>카드뉴스 2차</t>
    <phoneticPr fontId="2" type="noConversion"/>
  </si>
  <si>
    <t>설 프로모션 문자 1차</t>
    <phoneticPr fontId="2" type="noConversion"/>
  </si>
  <si>
    <t>메시지 발송</t>
    <phoneticPr fontId="2" type="noConversion"/>
  </si>
  <si>
    <t>설 프로모션 문자 2차</t>
    <phoneticPr fontId="2" type="noConversion"/>
  </si>
  <si>
    <t>개인정보 취합 마감</t>
    <phoneticPr fontId="2" type="noConversion"/>
  </si>
  <si>
    <t>발표(개인정보 취합 마감 2/2)</t>
    <phoneticPr fontId="2" type="noConversion"/>
  </si>
  <si>
    <t>발표 (개인정보 취합 마감 2/2)</t>
    <phoneticPr fontId="2" type="noConversion"/>
  </si>
  <si>
    <t xml:space="preserve">한우세트 </t>
    <phoneticPr fontId="2" type="noConversion"/>
  </si>
  <si>
    <t>금액</t>
    <phoneticPr fontId="2" type="noConversion"/>
  </si>
  <si>
    <t>명수</t>
    <phoneticPr fontId="2" type="noConversion"/>
  </si>
  <si>
    <t>총금액</t>
    <phoneticPr fontId="2" type="noConversion"/>
  </si>
  <si>
    <t>맛집</t>
    <phoneticPr fontId="2" type="noConversion"/>
  </si>
  <si>
    <r>
      <t xml:space="preserve">
이벤트 진행 안
</t>
    </r>
    <r>
      <rPr>
        <b/>
        <sz val="11"/>
        <color theme="1"/>
        <rFont val="맑은 고딕"/>
        <family val="3"/>
        <charset val="129"/>
        <scheme val="minor"/>
      </rPr>
      <t xml:space="preserve">[FACEBOOK]
1. 덕담 이벤트 (인스타그램 동시 진행)
</t>
    </r>
    <r>
      <rPr>
        <sz val="11"/>
        <color theme="1"/>
        <rFont val="맑은 고딕"/>
        <family val="3"/>
        <charset val="129"/>
        <scheme val="minor"/>
      </rPr>
      <t>기획의도 : 페이스북 방문자 및 좋아요 수 증가 
참여 방법 : 1) 게시물 공유
                2) 올해 꼭 잘 됐으면 하는 친구 태그
                3) 친구에게 덕담댓글 남기기
경품 : 한우세트 1명(100,000원) / 파리바게뜨 치즈가 부드러운 시간 세트 10명(75,000원) / 스타벅스 아메리카노 10명(41,000원) 
경품비 : 216,000원
일시 : 2017. 01. 03 ~ 01. 09 (7일)</t>
    </r>
    <r>
      <rPr>
        <b/>
        <sz val="11"/>
        <color theme="1"/>
        <rFont val="맑은 고딕"/>
        <family val="3"/>
        <charset val="129"/>
        <scheme val="minor"/>
      </rPr>
      <t xml:space="preserve">
2. 카드뉴스 공유 이벤트</t>
    </r>
    <r>
      <rPr>
        <sz val="11"/>
        <color theme="1"/>
        <rFont val="맑은 고딕"/>
        <family val="3"/>
        <charset val="129"/>
        <scheme val="minor"/>
      </rPr>
      <t xml:space="preserve">
기획의도 : 페이스북 게시물 도달 수 및 좋아요 증가
참여 방법 : 카드 뉴스 공유 후 댓글 등록
경품 : 1차_ 한우세트 1명(100,000원) / 2차_ 한우세트 1명(100,000원)
경품비 : 200,000원
일시 : 1차_ 2017. 01. 07 ~ 01. 12 (6일) / 2차_ 2017. 01. 23 ~ 01. 29 (7일)
</t>
    </r>
    <r>
      <rPr>
        <b/>
        <sz val="11"/>
        <color theme="1"/>
        <rFont val="맑은 고딕"/>
        <family val="3"/>
        <charset val="129"/>
        <scheme val="minor"/>
      </rPr>
      <t xml:space="preserve">
3. 설 한우 할인 판매 공유 이벤트</t>
    </r>
    <r>
      <rPr>
        <sz val="11"/>
        <color theme="1"/>
        <rFont val="맑은 고딕"/>
        <family val="3"/>
        <charset val="129"/>
        <scheme val="minor"/>
      </rPr>
      <t xml:space="preserve">
기획의도 : 페이스북 공유 이벤트를 통한 한우 할인 소식 안내
참여 방법 : 게시물 공유 및 참여완료 댓글 작성
경품 : 한우세트 4명(400,000원) / 크리스피크림 어소티드 하프더즌 10명(78,000원) / 스타벅스 아메리카노 15명(61,500원)
경품비 : 539,500원
일시 : 2017. 01. 16 ~ 01. 28 (13일)
</t>
    </r>
    <r>
      <rPr>
        <b/>
        <sz val="11"/>
        <color theme="1"/>
        <rFont val="맑은 고딕"/>
        <family val="3"/>
        <charset val="129"/>
        <scheme val="minor"/>
      </rPr>
      <t xml:space="preserve">
[INSTAGRAM]
1. 덕담 이벤트 (페이스북 동시 진행)</t>
    </r>
    <r>
      <rPr>
        <sz val="11"/>
        <color theme="1"/>
        <rFont val="맑은 고딕"/>
        <family val="3"/>
        <charset val="129"/>
        <scheme val="minor"/>
      </rPr>
      <t xml:space="preserve">
기획의도 : 인스타그램 방문자 및 좋아요 수 증가
참여 방법 : 1) 한우자조금 인스타그램 팔로우
                2) 게시물 좋아요 후 올해 꼭 잘 됐으면 하는 친구 태그
                3) 친구에게 덕담댓글 남기기
경품 : 한우세트 1명(100,000원) / 파리바게뜨 치즈가 부드러운 시간 세트 10명(75,000원) / 스타벅스 아메리카노 10명(41,000원) 
경품비 : 216,000원
일시 : 2017. 01. 03 ~ 01. 09 (7일)
</t>
    </r>
    <r>
      <rPr>
        <b/>
        <sz val="11"/>
        <color theme="1"/>
        <rFont val="맑은 고딕"/>
        <family val="3"/>
        <charset val="129"/>
        <scheme val="minor"/>
      </rPr>
      <t>2. 설 할인 판매 리그램 이벤트</t>
    </r>
    <r>
      <rPr>
        <sz val="11"/>
        <color theme="1"/>
        <rFont val="맑은 고딕"/>
        <family val="3"/>
        <charset val="129"/>
        <scheme val="minor"/>
      </rPr>
      <t xml:space="preserve">
기획의도 : 한우자조금 주 방문 타깃 25~44 여성주부를 대상으로 한 리그램 이벤트
참여 방법 : 1) 한우자조금 인스타그램 팔로우
                2) 한우자조금 설 할인 소식 리그램
                3) 참여완료 댓글 작성
경품 : 한우세트 4명(400,000원) / 크리스피크림 어소티드 하프더즌 10명(78,000원) / 스타벅스 아메리카노 15명(61,500원)
경품비 : 539,500원
일시 : 2017. 01. 16 ~ 01. 28 (13일)
</t>
    </r>
    <r>
      <rPr>
        <b/>
        <sz val="11"/>
        <color theme="1"/>
        <rFont val="맑은 고딕"/>
        <family val="3"/>
        <charset val="129"/>
        <scheme val="minor"/>
      </rPr>
      <t>3. #한우자조금, #한우114 해시태그 이벤트</t>
    </r>
    <r>
      <rPr>
        <sz val="11"/>
        <color theme="1"/>
        <rFont val="맑은 고딕"/>
        <family val="3"/>
        <charset val="129"/>
        <scheme val="minor"/>
      </rPr>
      <t xml:space="preserve">
기획의도 : 설 기간 인스타그램 음식 사진 내 한우자조금 해시태그 노출
참여 방법 : 1) 설날 먹은 한우사진 촬영
                2) #한우자조금 해시태그를 넣어 자신의 계정에 업로드 (* 한우를 못 먹은 경우 한우114 홈페이지 캡쳐 후 #한우114 해시태그를 넣어 업로드) 
                3) 참여완료 댓글 작성
경품 : 한우세트 3명
경품비 : 300,000원
일시 : 2017. 01. 26 ~ 01. 30(5일)
</t>
    </r>
    <r>
      <rPr>
        <b/>
        <sz val="11"/>
        <color theme="1"/>
        <rFont val="맑은 고딕"/>
        <family val="3"/>
        <charset val="129"/>
        <scheme val="minor"/>
      </rPr>
      <t>[NAVER BLOG]
스크랩 인증 이벤트</t>
    </r>
    <r>
      <rPr>
        <sz val="11"/>
        <color theme="1"/>
        <rFont val="맑은 고딕"/>
        <family val="3"/>
        <charset val="129"/>
        <scheme val="minor"/>
      </rPr>
      <t xml:space="preserve">
기획의도 : 한우자조금 카카오플러스 친구 수 증가
참여방법 : 1) 한우자조금 카카오 플러스 친구 소개 게시글 스크랩
               2) 자신의 블로그 혹은 가입 카페 등에 공유
               3) 공유 URL 댓글 인증
경품 : 아메리카노 기프티콘 5명
경품비 : 20,500원
일시 : 2017. 01. 16 ~ 01. 22(7일)
</t>
    </r>
    <r>
      <rPr>
        <b/>
        <sz val="11"/>
        <color theme="1"/>
        <rFont val="맑은 고딕"/>
        <family val="3"/>
        <charset val="129"/>
        <scheme val="minor"/>
      </rPr>
      <t xml:space="preserve">
[카카오플러스 친구]
한우 할인 판매 기념 쿠폰 이벤트</t>
    </r>
    <r>
      <rPr>
        <sz val="11"/>
        <color theme="1"/>
        <rFont val="맑은 고딕"/>
        <family val="3"/>
        <charset val="129"/>
        <scheme val="minor"/>
      </rPr>
      <t xml:space="preserve">
기획의도 : 한우114 할인 판매 소식 안내
참여방법 : 즉석 쿠폰 추첨
경품 : 롯데리아 한우불고기 콤보 
경품비 : 750,000원
일시 : 2017. 01. 10
</t>
    </r>
    <r>
      <rPr>
        <sz val="14"/>
        <color theme="1"/>
        <rFont val="맑은 고딕"/>
        <family val="3"/>
        <charset val="129"/>
        <scheme val="minor"/>
      </rPr>
      <t xml:space="preserve">* </t>
    </r>
    <r>
      <rPr>
        <b/>
        <sz val="14"/>
        <color theme="1"/>
        <rFont val="맑은 고딕"/>
        <family val="3"/>
        <charset val="129"/>
        <scheme val="minor"/>
      </rPr>
      <t>1월 이벤트 총 경품비 : 2,781,500원</t>
    </r>
    <phoneticPr fontId="2" type="noConversion"/>
  </si>
  <si>
    <t xml:space="preserve">당첨자 발표 </t>
    <phoneticPr fontId="2" type="noConversion"/>
  </si>
  <si>
    <t xml:space="preserve">발렌타인 이벤트 </t>
    <phoneticPr fontId="2" type="noConversion"/>
  </si>
  <si>
    <t xml:space="preserve">한우자조금 </t>
    <phoneticPr fontId="2" type="noConversion"/>
  </si>
  <si>
    <t xml:space="preserve">한우 114 </t>
    <phoneticPr fontId="2" type="noConversion"/>
  </si>
  <si>
    <t xml:space="preserve">항목 </t>
    <phoneticPr fontId="2" type="noConversion"/>
  </si>
  <si>
    <t>사이트</t>
    <phoneticPr fontId="2" type="noConversion"/>
  </si>
  <si>
    <t xml:space="preserve">CGV 주말 2인세트 </t>
    <phoneticPr fontId="2" type="noConversion"/>
  </si>
  <si>
    <t xml:space="preserve">스타벅스 아메리카노 </t>
    <phoneticPr fontId="2" type="noConversion"/>
  </si>
  <si>
    <t>맛집</t>
    <phoneticPr fontId="2" type="noConversion"/>
  </si>
  <si>
    <t xml:space="preserve">맛집 1차 </t>
    <phoneticPr fontId="2" type="noConversion"/>
  </si>
  <si>
    <t xml:space="preserve">맛집 2차 </t>
    <phoneticPr fontId="2" type="noConversion"/>
  </si>
  <si>
    <t xml:space="preserve">1차 : 발렌타인데이 맞이 분위기 있는 스테이크 한우 맛집 소개 </t>
    <phoneticPr fontId="2" type="noConversion"/>
  </si>
  <si>
    <t xml:space="preserve">2차 : 졸업 및 입학 축하기념, 온가족이 함께 할 수 있는 맛집 소개 </t>
    <phoneticPr fontId="2" type="noConversion"/>
  </si>
  <si>
    <r>
      <t>1)</t>
    </r>
    <r>
      <rPr>
        <sz val="9"/>
        <color rgb="FF000000"/>
        <rFont val="맑은 고딕"/>
        <family val="3"/>
        <charset val="129"/>
        <scheme val="minor"/>
      </rPr>
      <t>카드뉴스 전체공유</t>
    </r>
  </si>
  <si>
    <t xml:space="preserve">[페이스북] </t>
    <phoneticPr fontId="2" type="noConversion"/>
  </si>
  <si>
    <t xml:space="preserve">인스타그램 방문자 및 좋아요 수 증가 </t>
  </si>
  <si>
    <t xml:space="preserve">[인스타그램] </t>
    <phoneticPr fontId="2" type="noConversion"/>
  </si>
  <si>
    <t xml:space="preserve">[한우 114 홈페이지 이벤트] </t>
    <phoneticPr fontId="2" type="noConversion"/>
  </si>
  <si>
    <t>[미니스톱] 페레로 로쉐T5</t>
    <phoneticPr fontId="2" type="noConversion"/>
  </si>
  <si>
    <t xml:space="preserve">상세 내용 </t>
    <phoneticPr fontId="2" type="noConversion"/>
  </si>
  <si>
    <t xml:space="preserve">*기획의도 </t>
    <phoneticPr fontId="2" type="noConversion"/>
  </si>
  <si>
    <t>*이벤트 진행 방법</t>
    <phoneticPr fontId="2" type="noConversion"/>
  </si>
  <si>
    <t xml:space="preserve">당첨자발표 </t>
    <phoneticPr fontId="2" type="noConversion"/>
  </si>
  <si>
    <t xml:space="preserve">다가올 발렌타인데이, 한우 스테이크 메뉴 제안 </t>
    <phoneticPr fontId="2" type="noConversion"/>
  </si>
  <si>
    <t>한우가 수입산 보다 맛있음을 주관적인 의견이 아닌 근거 데이터 제시</t>
  </si>
  <si>
    <t xml:space="preserve">데이터를 그래프화 등으로 시각화하여 전달력 높임  </t>
  </si>
  <si>
    <t xml:space="preserve">[ 2016 봄 만들이 컨텐츠 내용 활용 작성 ] </t>
    <phoneticPr fontId="2" type="noConversion"/>
  </si>
  <si>
    <t>2월</t>
    <phoneticPr fontId="2" type="noConversion"/>
  </si>
  <si>
    <t xml:space="preserve">페이스북 덕담이벤트 </t>
    <phoneticPr fontId="2" type="noConversion"/>
  </si>
  <si>
    <t xml:space="preserve">한우세트 </t>
    <phoneticPr fontId="2" type="noConversion"/>
  </si>
  <si>
    <t xml:space="preserve">파리바게트 치즈가 부드러운 시간 </t>
    <phoneticPr fontId="2" type="noConversion"/>
  </si>
  <si>
    <t xml:space="preserve">스타벅스 아메리카노 </t>
    <phoneticPr fontId="2" type="noConversion"/>
  </si>
  <si>
    <t xml:space="preserve">페이스북 카드 뉴스 공유이벤트  1차 </t>
    <phoneticPr fontId="2" type="noConversion"/>
  </si>
  <si>
    <t xml:space="preserve">페이스북 할인판매 공유 이벤트 </t>
    <phoneticPr fontId="2" type="noConversion"/>
  </si>
  <si>
    <t xml:space="preserve">페이스북 카드 뉴스 공유이벤트  2차 </t>
    <phoneticPr fontId="2" type="noConversion"/>
  </si>
  <si>
    <t xml:space="preserve">이벤트 </t>
    <phoneticPr fontId="2" type="noConversion"/>
  </si>
  <si>
    <t>항목</t>
    <phoneticPr fontId="2" type="noConversion"/>
  </si>
  <si>
    <t xml:space="preserve">크리스피 어소티드 하프더즌 </t>
    <phoneticPr fontId="2" type="noConversion"/>
  </si>
  <si>
    <t>발렌타인데이 태그 이벤트</t>
    <phoneticPr fontId="2" type="noConversion"/>
  </si>
  <si>
    <t>페이스북</t>
    <phoneticPr fontId="2" type="noConversion"/>
  </si>
  <si>
    <t>인스타그램</t>
    <phoneticPr fontId="2" type="noConversion"/>
  </si>
  <si>
    <t xml:space="preserve">홈페이지 </t>
    <phoneticPr fontId="2" type="noConversion"/>
  </si>
  <si>
    <t xml:space="preserve">홈페이지 QNA이벤트 </t>
    <phoneticPr fontId="2" type="noConversion"/>
  </si>
  <si>
    <t xml:space="preserve">설날 음식 해시태그 </t>
    <phoneticPr fontId="2" type="noConversion"/>
  </si>
  <si>
    <t xml:space="preserve">할인판매 스크랩 이벤트 </t>
    <phoneticPr fontId="2" type="noConversion"/>
  </si>
  <si>
    <t xml:space="preserve">할인판매 공유 이벤트 </t>
    <phoneticPr fontId="2" type="noConversion"/>
  </si>
  <si>
    <t xml:space="preserve"> 덕담이벤트 </t>
    <phoneticPr fontId="2" type="noConversion"/>
  </si>
  <si>
    <t>채널</t>
    <phoneticPr fontId="2" type="noConversion"/>
  </si>
  <si>
    <t>블로그</t>
    <phoneticPr fontId="2" type="noConversion"/>
  </si>
  <si>
    <t>1월</t>
    <phoneticPr fontId="2" type="noConversion"/>
  </si>
  <si>
    <t>카카오플러스</t>
    <phoneticPr fontId="2" type="noConversion"/>
  </si>
  <si>
    <t xml:space="preserve">한우할인판매 기념 쿠폰 이벤트 </t>
    <phoneticPr fontId="2" type="noConversion"/>
  </si>
  <si>
    <t xml:space="preserve">롯데리아 한우 불고기 콤보 </t>
    <phoneticPr fontId="2" type="noConversion"/>
  </si>
  <si>
    <t>총합</t>
    <phoneticPr fontId="2" type="noConversion"/>
  </si>
  <si>
    <t xml:space="preserve">*기획의도 </t>
    <phoneticPr fontId="2" type="noConversion"/>
  </si>
  <si>
    <t xml:space="preserve">*이벤트 방식 </t>
    <phoneticPr fontId="2" type="noConversion"/>
  </si>
  <si>
    <t xml:space="preserve">*주제. 사랑은 한우를 타고 </t>
    <phoneticPr fontId="2" type="noConversion"/>
  </si>
  <si>
    <t>*이벤트 내용</t>
    <phoneticPr fontId="2" type="noConversion"/>
  </si>
  <si>
    <t xml:space="preserve">사이트 사용자와 소통  </t>
    <phoneticPr fontId="2" type="noConversion"/>
  </si>
  <si>
    <t xml:space="preserve">맛집 2차 </t>
    <phoneticPr fontId="2" type="noConversion"/>
  </si>
  <si>
    <t xml:space="preserve">[카카오톡플러스 메시지 ] </t>
    <phoneticPr fontId="2" type="noConversion"/>
  </si>
  <si>
    <t xml:space="preserve">* 메시지 내용 </t>
    <phoneticPr fontId="2" type="noConversion"/>
  </si>
  <si>
    <t xml:space="preserve">카드뉴스 </t>
    <phoneticPr fontId="2" type="noConversion"/>
  </si>
  <si>
    <t>메시지 발송</t>
    <phoneticPr fontId="2" type="noConversion"/>
  </si>
  <si>
    <t>한우자조금 2월 스케쥴표</t>
    <phoneticPr fontId="2" type="noConversion"/>
  </si>
  <si>
    <t>페이스북</t>
    <phoneticPr fontId="2" type="noConversion"/>
  </si>
  <si>
    <t>인스타그램</t>
    <phoneticPr fontId="2" type="noConversion"/>
  </si>
  <si>
    <t>네이버블로그</t>
    <phoneticPr fontId="2" type="noConversion"/>
  </si>
  <si>
    <t>정보 취합 마감</t>
    <phoneticPr fontId="2" type="noConversion"/>
  </si>
  <si>
    <t xml:space="preserve">이벤트 1차 </t>
    <phoneticPr fontId="2" type="noConversion"/>
  </si>
  <si>
    <t>이벤트 2차</t>
    <phoneticPr fontId="2" type="noConversion"/>
  </si>
  <si>
    <t>맛집 제보 이벤트</t>
    <phoneticPr fontId="2" type="noConversion"/>
  </si>
  <si>
    <t xml:space="preserve">이벤트 1차 : 발렌타인데이 이벤트 </t>
    <phoneticPr fontId="2" type="noConversion"/>
  </si>
  <si>
    <t xml:space="preserve">이벤트 2차 : 한우 맛집을 제보해주세요 </t>
    <phoneticPr fontId="2" type="noConversion"/>
  </si>
  <si>
    <t xml:space="preserve">*기획의도 </t>
    <phoneticPr fontId="2" type="noConversion"/>
  </si>
  <si>
    <t xml:space="preserve">전국의 한우 맛집 리스트 확보 및 사용자 간의 정보 공유 </t>
    <phoneticPr fontId="2" type="noConversion"/>
  </si>
  <si>
    <t xml:space="preserve">* 이벤트 내용 </t>
    <phoneticPr fontId="2" type="noConversion"/>
  </si>
  <si>
    <t>알고 있는 한우 맛집을 댓글로 작성 ( 단, 100% 한우만 판매하는 곳 한정  )</t>
    <phoneticPr fontId="2" type="noConversion"/>
  </si>
  <si>
    <t xml:space="preserve">1차 발렌타인데이 </t>
    <phoneticPr fontId="2" type="noConversion"/>
  </si>
  <si>
    <t xml:space="preserve">맛집 제보 댓글 이벤트 </t>
    <phoneticPr fontId="2" type="noConversion"/>
  </si>
  <si>
    <t xml:space="preserve">졸업 이벤트 </t>
    <phoneticPr fontId="2" type="noConversion"/>
  </si>
  <si>
    <t xml:space="preserve">이벤트 </t>
    <phoneticPr fontId="2" type="noConversion"/>
  </si>
  <si>
    <t xml:space="preserve">2차 졸업 이벤트 </t>
    <phoneticPr fontId="2" type="noConversion"/>
  </si>
  <si>
    <t>카드 뉴스 주제 : 한우 맛의 비밀 (미정)</t>
    <phoneticPr fontId="2" type="noConversion"/>
  </si>
  <si>
    <t xml:space="preserve">졸업을 앞둔 친구, 연인, 가족을 태그하여 축하 메시지를 작성해주세요 </t>
    <phoneticPr fontId="2" type="noConversion"/>
  </si>
  <si>
    <r>
      <t>1)</t>
    </r>
    <r>
      <rPr>
        <sz val="9"/>
        <color rgb="FF000000"/>
        <rFont val="맑은 고딕"/>
        <family val="3"/>
        <charset val="129"/>
        <scheme val="minor"/>
      </rPr>
      <t xml:space="preserve">게시물에 함께 하고 싶은 친구, 가족, 연인 태그 </t>
    </r>
    <phoneticPr fontId="2" type="noConversion"/>
  </si>
  <si>
    <r>
      <rPr>
        <b/>
        <sz val="9"/>
        <color rgb="FF000000"/>
        <rFont val="맑은 고딕"/>
        <family val="3"/>
        <charset val="129"/>
        <scheme val="minor"/>
      </rPr>
      <t>*음식 소재 :</t>
    </r>
    <r>
      <rPr>
        <sz val="9"/>
        <color rgb="FF000000"/>
        <rFont val="맑은 고딕"/>
        <family val="3"/>
        <charset val="129"/>
        <scheme val="minor"/>
      </rPr>
      <t xml:space="preserve"> 한우스테이크</t>
    </r>
    <phoneticPr fontId="2" type="noConversion"/>
  </si>
  <si>
    <t>한우 스테이크를 만들 수 있는 부위 소개 및 집에서 간단히 만들 수 있는 스테이크 레시피 소개</t>
    <phoneticPr fontId="2" type="noConversion"/>
  </si>
  <si>
    <r>
      <t xml:space="preserve">*경품 : </t>
    </r>
    <r>
      <rPr>
        <sz val="9"/>
        <color theme="1"/>
        <rFont val="맑은 고딕"/>
        <family val="3"/>
        <charset val="129"/>
        <scheme val="minor"/>
      </rPr>
      <t>스타벅스 아메리카노 5명 ( 20500원)</t>
    </r>
    <phoneticPr fontId="2" type="noConversion"/>
  </si>
  <si>
    <t xml:space="preserve">SNS 이벤트 안내 </t>
    <phoneticPr fontId="2" type="noConversion"/>
  </si>
  <si>
    <t xml:space="preserve">한우 114에서 보고 싶은 컨텐츠 투표 ( 로그인 회원 대상 ) </t>
    <phoneticPr fontId="2" type="noConversion"/>
  </si>
  <si>
    <t xml:space="preserve">*이벤트 게시판 비밀 댓글 혹은 투표 기능 추가 필요 </t>
    <phoneticPr fontId="2" type="noConversion"/>
  </si>
  <si>
    <t xml:space="preserve">2차 이벤트 : 졸업이벤트 </t>
    <phoneticPr fontId="2" type="noConversion"/>
  </si>
  <si>
    <t xml:space="preserve">카드뉴스 1차 ( +이벤트  ) </t>
    <phoneticPr fontId="2" type="noConversion"/>
  </si>
  <si>
    <t xml:space="preserve">2) 함께 스테이크를 즐기고 싶은 친구, 연인, 가족 태그 </t>
    <phoneticPr fontId="2" type="noConversion"/>
  </si>
  <si>
    <t xml:space="preserve">주제 1. 발렌타인데이 맞이 스테이크 레시피 안내 </t>
    <phoneticPr fontId="2" type="noConversion"/>
  </si>
  <si>
    <r>
      <rPr>
        <b/>
        <sz val="9"/>
        <color rgb="FF000000"/>
        <rFont val="맑은 고딕"/>
        <family val="3"/>
        <charset val="129"/>
        <scheme val="minor"/>
      </rPr>
      <t>*경품</t>
    </r>
    <r>
      <rPr>
        <sz val="9"/>
        <color rgb="FF000000"/>
        <rFont val="맑은 고딕"/>
        <family val="3"/>
        <charset val="129"/>
        <scheme val="minor"/>
      </rPr>
      <t xml:space="preserve"> : 한우세트 1명(49000원),  CGV 주말 2인세트 1명(총 20000원), 미니스톱 페레레로쉐T5 3명(총 9000원)</t>
    </r>
    <phoneticPr fontId="2" type="noConversion"/>
  </si>
  <si>
    <t xml:space="preserve">1차 : 카드뉴스 공유 이벤트 </t>
    <phoneticPr fontId="2" type="noConversion"/>
  </si>
  <si>
    <t xml:space="preserve">주제 : 졸업 축하 댓글 이벤트 </t>
    <phoneticPr fontId="2" type="noConversion"/>
  </si>
  <si>
    <t xml:space="preserve">2차 카드 뉴스 </t>
    <phoneticPr fontId="2" type="noConversion"/>
  </si>
  <si>
    <r>
      <rPr>
        <b/>
        <sz val="9"/>
        <color rgb="FF000000"/>
        <rFont val="맑은 고딕"/>
        <family val="3"/>
        <charset val="129"/>
        <scheme val="minor"/>
      </rPr>
      <t>*경품</t>
    </r>
    <r>
      <rPr>
        <sz val="9"/>
        <color rgb="FF000000"/>
        <rFont val="맑은 고딕"/>
        <family val="3"/>
        <charset val="129"/>
        <scheme val="minor"/>
      </rPr>
      <t xml:space="preserve"> : 한우세트 1명(49900원), 스타벅스 아메리카노 5명(20500원) </t>
    </r>
    <phoneticPr fontId="2" type="noConversion"/>
  </si>
  <si>
    <t xml:space="preserve">한우 114 홈페이지에서 보고 싶은 컨텐츠 항목에 투표 ( 예시, 1번 한우 요리법 2번 한우 맛집 등등 ) </t>
    <phoneticPr fontId="2" type="noConversion"/>
  </si>
  <si>
    <r>
      <rPr>
        <b/>
        <sz val="9"/>
        <color rgb="FF000000"/>
        <rFont val="맑은 고딕"/>
        <family val="3"/>
        <charset val="129"/>
        <scheme val="minor"/>
      </rPr>
      <t>*경품</t>
    </r>
    <r>
      <rPr>
        <sz val="9"/>
        <color rgb="FF000000"/>
        <rFont val="맑은 고딕"/>
        <family val="3"/>
        <charset val="129"/>
        <scheme val="minor"/>
      </rPr>
      <t xml:space="preserve"> : 한우세트 1명(49000원),  CGV 주말 2인세트 1명(20000원), 미니스톱 페레레로쉐T5 5명(15000원)</t>
    </r>
    <phoneticPr fontId="2" type="noConversion"/>
  </si>
  <si>
    <t>SNS</t>
    <phoneticPr fontId="2" type="noConversion"/>
  </si>
  <si>
    <r>
      <rPr>
        <b/>
        <sz val="9"/>
        <color theme="1"/>
        <rFont val="맑은 고딕"/>
        <family val="3"/>
        <charset val="129"/>
        <scheme val="minor"/>
      </rPr>
      <t>*일정</t>
    </r>
    <r>
      <rPr>
        <sz val="9"/>
        <color theme="1"/>
        <rFont val="맑은 고딕"/>
        <family val="3"/>
        <charset val="129"/>
        <scheme val="minor"/>
      </rPr>
      <t xml:space="preserve"> :  2월 8일(화) ~ 13일(월)</t>
    </r>
    <phoneticPr fontId="2" type="noConversion"/>
  </si>
  <si>
    <r>
      <t xml:space="preserve">*일정 : </t>
    </r>
    <r>
      <rPr>
        <sz val="9"/>
        <color rgb="FF000000"/>
        <rFont val="맑은 고딕"/>
        <family val="3"/>
        <charset val="129"/>
        <scheme val="minor"/>
      </rPr>
      <t>2월 16일(목) ~ 20일(월)</t>
    </r>
    <phoneticPr fontId="2" type="noConversion"/>
  </si>
  <si>
    <t>* 업로드 : 2월 27일 (월)</t>
    <phoneticPr fontId="2" type="noConversion"/>
  </si>
  <si>
    <r>
      <rPr>
        <b/>
        <sz val="9"/>
        <color rgb="FF000000"/>
        <rFont val="맑은 고딕"/>
        <family val="3"/>
        <charset val="129"/>
        <scheme val="minor"/>
      </rPr>
      <t>*일정</t>
    </r>
    <r>
      <rPr>
        <sz val="9"/>
        <color rgb="FF000000"/>
        <rFont val="맑은 고딕"/>
        <family val="3"/>
        <charset val="129"/>
        <scheme val="minor"/>
      </rPr>
      <t xml:space="preserve"> : 2월 7일(화) ~ 12일(일)</t>
    </r>
    <phoneticPr fontId="2" type="noConversion"/>
  </si>
  <si>
    <r>
      <t xml:space="preserve">*일정 : </t>
    </r>
    <r>
      <rPr>
        <sz val="9"/>
        <color rgb="FF000000"/>
        <rFont val="맑은 고딕"/>
        <family val="3"/>
        <charset val="129"/>
        <scheme val="minor"/>
      </rPr>
      <t>2월 15일(수) ~21일(화)</t>
    </r>
    <phoneticPr fontId="2" type="noConversion"/>
  </si>
  <si>
    <r>
      <rPr>
        <b/>
        <sz val="9"/>
        <color rgb="FF000000"/>
        <rFont val="맑은 고딕"/>
        <family val="3"/>
        <charset val="129"/>
        <scheme val="minor"/>
      </rPr>
      <t>*경품</t>
    </r>
    <r>
      <rPr>
        <sz val="9"/>
        <color rgb="FF000000"/>
        <rFont val="맑은 고딕"/>
        <family val="3"/>
        <charset val="129"/>
        <scheme val="minor"/>
      </rPr>
      <t xml:space="preserve"> : 스타벅스 10명 (41000원)</t>
    </r>
    <phoneticPr fontId="2" type="noConversion"/>
  </si>
  <si>
    <r>
      <rPr>
        <b/>
        <sz val="9"/>
        <color rgb="FF000000"/>
        <rFont val="맑은 고딕"/>
        <family val="3"/>
        <charset val="129"/>
        <scheme val="minor"/>
      </rPr>
      <t>*일정</t>
    </r>
    <r>
      <rPr>
        <sz val="9"/>
        <color rgb="FF000000"/>
        <rFont val="맑은 고딕"/>
        <family val="3"/>
        <charset val="129"/>
        <scheme val="minor"/>
      </rPr>
      <t xml:space="preserve"> : 2월 20일(월) ~ 28일(화)</t>
    </r>
    <phoneticPr fontId="2" type="noConversion"/>
  </si>
  <si>
    <t>홈페이지 이벤트</t>
    <phoneticPr fontId="2" type="noConversion"/>
  </si>
  <si>
    <t>디자인</t>
    <phoneticPr fontId="2" type="noConversion"/>
  </si>
  <si>
    <t>개발</t>
    <phoneticPr fontId="2" type="noConversion"/>
  </si>
  <si>
    <t>테스트</t>
    <phoneticPr fontId="2" type="noConversion"/>
  </si>
  <si>
    <t>오픈</t>
    <phoneticPr fontId="2" type="noConversion"/>
  </si>
  <si>
    <t>작업일정</t>
    <phoneticPr fontId="2" type="noConversion"/>
  </si>
  <si>
    <t xml:space="preserve">촬영 </t>
    <phoneticPr fontId="2" type="noConversion"/>
  </si>
  <si>
    <t>기획</t>
    <phoneticPr fontId="2" type="noConversion"/>
  </si>
  <si>
    <t>디자인</t>
    <phoneticPr fontId="2" type="noConversion"/>
  </si>
  <si>
    <t xml:space="preserve">이벤트 </t>
    <phoneticPr fontId="2" type="noConversion"/>
  </si>
  <si>
    <t xml:space="preserve"> 운영일정 </t>
    <phoneticPr fontId="2" type="noConversion"/>
  </si>
  <si>
    <t>기획</t>
    <phoneticPr fontId="2" type="noConversion"/>
  </si>
  <si>
    <t xml:space="preserve">*주제 : 한우114에서 만나보고 싶은 컨텐츠는 ? </t>
    <phoneticPr fontId="2" type="noConversion"/>
  </si>
  <si>
    <t>인스타 이벤트 안내</t>
    <phoneticPr fontId="2" type="noConversion"/>
  </si>
  <si>
    <t xml:space="preserve">카드뉴스 안내 </t>
    <phoneticPr fontId="2" type="noConversion"/>
  </si>
  <si>
    <t xml:space="preserve">인스타 이벤트 안내 </t>
    <phoneticPr fontId="2" type="noConversion"/>
  </si>
  <si>
    <t xml:space="preserve">페이스북 이벤트 안내 </t>
    <phoneticPr fontId="2" type="noConversion"/>
  </si>
  <si>
    <t xml:space="preserve">페이스북 공유 </t>
    <phoneticPr fontId="2" type="noConversion"/>
  </si>
  <si>
    <t>인스타그램 공유</t>
    <phoneticPr fontId="2" type="noConversion"/>
  </si>
  <si>
    <t xml:space="preserve">한우 정보에 대한 소비자들의 니즈 확인 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</si>
</sst>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0_ "/>
    <numFmt numFmtId="177" formatCode="#,##0_);[Red]\(#,##0\)"/>
  </numFmts>
  <fonts count="27">
    <font>
      <sz val="11"/>
      <color theme="1"/>
      <name val="맑은 고딕"/>
      <family val="2"/>
      <charset val="129"/>
      <scheme val="minor"/>
    </font>
    <font>
      <sz val="11"/>
      <color rgb="FFFF0000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b/>
      <sz val="16"/>
      <color theme="1"/>
      <name val="맑은 고딕"/>
      <family val="3"/>
      <charset val="129"/>
      <scheme val="minor"/>
    </font>
    <font>
      <sz val="11"/>
      <name val="맑은 고딕"/>
      <family val="2"/>
      <charset val="129"/>
      <scheme val="minor"/>
    </font>
    <font>
      <sz val="11"/>
      <name val="맑은 고딕"/>
      <family val="3"/>
      <charset val="129"/>
      <scheme val="minor"/>
    </font>
    <font>
      <sz val="11"/>
      <color theme="1"/>
      <name val="맑은 고딕"/>
      <family val="3"/>
      <charset val="129"/>
      <scheme val="minor"/>
    </font>
    <font>
      <b/>
      <sz val="11"/>
      <color theme="1"/>
      <name val="맑은 고딕"/>
      <family val="3"/>
      <charset val="129"/>
      <scheme val="minor"/>
    </font>
    <font>
      <sz val="8"/>
      <color theme="1"/>
      <name val="맑은 고딕"/>
      <family val="3"/>
      <charset val="129"/>
      <scheme val="minor"/>
    </font>
    <font>
      <b/>
      <sz val="11"/>
      <name val="맑은 고딕"/>
      <family val="3"/>
      <charset val="129"/>
      <scheme val="minor"/>
    </font>
    <font>
      <sz val="11"/>
      <color theme="0"/>
      <name val="맑은 고딕"/>
      <family val="3"/>
      <charset val="129"/>
      <scheme val="minor"/>
    </font>
    <font>
      <sz val="14"/>
      <color theme="1"/>
      <name val="맑은 고딕"/>
      <family val="3"/>
      <charset val="129"/>
      <scheme val="minor"/>
    </font>
    <font>
      <b/>
      <sz val="14"/>
      <color theme="1"/>
      <name val="맑은 고딕"/>
      <family val="3"/>
      <charset val="129"/>
      <scheme val="minor"/>
    </font>
    <font>
      <u/>
      <sz val="11"/>
      <color theme="10"/>
      <name val="맑은 고딕"/>
      <family val="2"/>
      <charset val="129"/>
      <scheme val="minor"/>
    </font>
    <font>
      <sz val="9"/>
      <color theme="1"/>
      <name val="맑은 고딕"/>
      <family val="2"/>
      <charset val="129"/>
      <scheme val="minor"/>
    </font>
    <font>
      <sz val="9"/>
      <color theme="1"/>
      <name val="맑은 고딕"/>
      <family val="3"/>
      <charset val="129"/>
      <scheme val="minor"/>
    </font>
    <font>
      <sz val="10"/>
      <color theme="1"/>
      <name val="맑은 고딕"/>
      <family val="2"/>
      <charset val="129"/>
      <scheme val="minor"/>
    </font>
    <font>
      <sz val="10"/>
      <color theme="1"/>
      <name val="맑은 고딕"/>
      <family val="3"/>
      <charset val="129"/>
      <scheme val="minor"/>
    </font>
    <font>
      <b/>
      <sz val="9"/>
      <color rgb="FF000000"/>
      <name val="맑은 고딕"/>
      <family val="3"/>
      <charset val="129"/>
      <scheme val="minor"/>
    </font>
    <font>
      <sz val="9"/>
      <color rgb="FF000000"/>
      <name val="맑은 고딕"/>
      <family val="3"/>
      <charset val="129"/>
      <scheme val="minor"/>
    </font>
    <font>
      <b/>
      <sz val="9"/>
      <color theme="1"/>
      <name val="맑은 고딕"/>
      <family val="3"/>
      <charset val="129"/>
      <scheme val="minor"/>
    </font>
    <font>
      <b/>
      <sz val="10"/>
      <color theme="1"/>
      <name val="맑은 고딕"/>
      <family val="3"/>
      <charset val="129"/>
      <scheme val="minor"/>
    </font>
    <font>
      <u/>
      <sz val="10"/>
      <color theme="10"/>
      <name val="맑은 고딕"/>
      <family val="3"/>
      <charset val="129"/>
      <scheme val="minor"/>
    </font>
    <font>
      <sz val="9"/>
      <name val="맑은 고딕"/>
      <family val="3"/>
      <charset val="129"/>
      <scheme val="minor"/>
    </font>
    <font>
      <sz val="9"/>
      <color rgb="FFFF0000"/>
      <name val="맑은 고딕"/>
      <family val="3"/>
      <charset val="129"/>
      <scheme val="minor"/>
    </font>
    <font>
      <sz val="9"/>
      <color rgb="FFFF0000"/>
      <name val="맑은 고딕"/>
      <family val="2"/>
      <charset val="129"/>
      <scheme val="minor"/>
    </font>
    <font>
      <sz val="9"/>
      <color theme="0"/>
      <name val="맑은 고딕"/>
      <family val="3"/>
      <charset val="129"/>
      <scheme val="minor"/>
    </font>
  </fonts>
  <fills count="17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rgb="FFFF7C8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EAEAEA"/>
        <bgColor indexed="64"/>
      </patternFill>
    </fill>
    <fill>
      <patternFill patternType="solid">
        <fgColor theme="0" tint="-0.14999847407452621"/>
        <bgColor indexed="64"/>
      </patternFill>
    </fill>
  </fills>
  <borders count="4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 diagonalDown="1"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 style="thin">
        <color indexed="64"/>
      </diagonal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13" fillId="0" borderId="0" applyNumberFormat="0" applyFill="0" applyBorder="0" applyAlignment="0" applyProtection="0">
      <alignment vertical="center"/>
    </xf>
  </cellStyleXfs>
  <cellXfs count="259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2" xfId="0" applyFill="1" applyBorder="1" applyAlignment="1">
      <alignment horizontal="center" vertical="center" wrapText="1"/>
    </xf>
    <xf numFmtId="0" fontId="6" fillId="0" borderId="0" xfId="0" applyFont="1" applyAlignment="1">
      <alignment vertical="top" wrapText="1"/>
    </xf>
    <xf numFmtId="0" fontId="4" fillId="0" borderId="1" xfId="0" applyFont="1" applyFill="1" applyBorder="1" applyAlignment="1">
      <alignment vertical="center"/>
    </xf>
    <xf numFmtId="0" fontId="5" fillId="0" borderId="1" xfId="0" applyFont="1" applyFill="1" applyBorder="1" applyAlignment="1">
      <alignment vertical="center"/>
    </xf>
    <xf numFmtId="0" fontId="10" fillId="4" borderId="1" xfId="0" applyFont="1" applyFill="1" applyBorder="1" applyAlignment="1">
      <alignment vertical="center"/>
    </xf>
    <xf numFmtId="0" fontId="10" fillId="0" borderId="1" xfId="0" applyFont="1" applyFill="1" applyBorder="1" applyAlignment="1">
      <alignment vertical="center"/>
    </xf>
    <xf numFmtId="0" fontId="0" fillId="0" borderId="0" xfId="0" applyAlignment="1">
      <alignment vertical="center"/>
    </xf>
    <xf numFmtId="0" fontId="5" fillId="0" borderId="1" xfId="0" applyFont="1" applyBorder="1" applyAlignment="1">
      <alignment vertical="center"/>
    </xf>
    <xf numFmtId="0" fontId="10" fillId="7" borderId="1" xfId="0" applyFont="1" applyFill="1" applyBorder="1" applyAlignment="1">
      <alignment vertical="center"/>
    </xf>
    <xf numFmtId="0" fontId="5" fillId="7" borderId="1" xfId="0" applyFont="1" applyFill="1" applyBorder="1" applyAlignment="1">
      <alignment vertical="center"/>
    </xf>
    <xf numFmtId="0" fontId="4" fillId="7" borderId="1" xfId="0" applyFont="1" applyFill="1" applyBorder="1" applyAlignment="1">
      <alignment vertical="center"/>
    </xf>
    <xf numFmtId="0" fontId="5" fillId="4" borderId="1" xfId="0" applyFont="1" applyFill="1" applyBorder="1" applyAlignment="1">
      <alignment vertical="center"/>
    </xf>
    <xf numFmtId="0" fontId="10" fillId="8" borderId="1" xfId="0" applyFont="1" applyFill="1" applyBorder="1" applyAlignment="1">
      <alignment vertical="center"/>
    </xf>
    <xf numFmtId="0" fontId="5" fillId="5" borderId="1" xfId="0" applyFont="1" applyFill="1" applyBorder="1" applyAlignment="1">
      <alignment vertical="center"/>
    </xf>
    <xf numFmtId="0" fontId="5" fillId="8" borderId="1" xfId="0" applyFont="1" applyFill="1" applyBorder="1" applyAlignment="1">
      <alignment vertical="center"/>
    </xf>
    <xf numFmtId="0" fontId="5" fillId="10" borderId="1" xfId="0" applyFont="1" applyFill="1" applyBorder="1" applyAlignment="1">
      <alignment vertical="center"/>
    </xf>
    <xf numFmtId="0" fontId="4" fillId="0" borderId="10" xfId="0" applyFont="1" applyFill="1" applyBorder="1" applyAlignment="1">
      <alignment vertical="center"/>
    </xf>
    <xf numFmtId="0" fontId="4" fillId="9" borderId="10" xfId="0" applyFont="1" applyFill="1" applyBorder="1" applyAlignment="1">
      <alignment vertical="center"/>
    </xf>
    <xf numFmtId="0" fontId="5" fillId="0" borderId="11" xfId="0" applyFont="1" applyBorder="1" applyAlignment="1">
      <alignment vertical="center"/>
    </xf>
    <xf numFmtId="0" fontId="4" fillId="0" borderId="12" xfId="0" applyFont="1" applyFill="1" applyBorder="1" applyAlignment="1">
      <alignment vertical="center"/>
    </xf>
    <xf numFmtId="0" fontId="10" fillId="4" borderId="14" xfId="0" applyFont="1" applyFill="1" applyBorder="1" applyAlignment="1">
      <alignment horizontal="right" vertical="center"/>
    </xf>
    <xf numFmtId="0" fontId="4" fillId="0" borderId="15" xfId="0" applyFont="1" applyFill="1" applyBorder="1" applyAlignment="1">
      <alignment vertical="center"/>
    </xf>
    <xf numFmtId="0" fontId="5" fillId="0" borderId="15" xfId="0" applyFont="1" applyFill="1" applyBorder="1" applyAlignment="1">
      <alignment vertical="center"/>
    </xf>
    <xf numFmtId="0" fontId="5" fillId="11" borderId="16" xfId="0" applyFont="1" applyFill="1" applyBorder="1" applyAlignment="1">
      <alignment vertical="center"/>
    </xf>
    <xf numFmtId="0" fontId="4" fillId="0" borderId="16" xfId="0" applyFont="1" applyFill="1" applyBorder="1" applyAlignment="1">
      <alignment vertical="center"/>
    </xf>
    <xf numFmtId="0" fontId="5" fillId="0" borderId="16" xfId="0" applyFont="1" applyFill="1" applyBorder="1" applyAlignment="1">
      <alignment vertical="center"/>
    </xf>
    <xf numFmtId="0" fontId="5" fillId="5" borderId="15" xfId="0" applyFont="1" applyFill="1" applyBorder="1" applyAlignment="1">
      <alignment vertical="center"/>
    </xf>
    <xf numFmtId="0" fontId="5" fillId="0" borderId="10" xfId="0" applyFont="1" applyBorder="1" applyAlignment="1">
      <alignment vertical="center"/>
    </xf>
    <xf numFmtId="0" fontId="5" fillId="0" borderId="10" xfId="0" applyFont="1" applyFill="1" applyBorder="1" applyAlignment="1">
      <alignment vertical="center"/>
    </xf>
    <xf numFmtId="0" fontId="5" fillId="0" borderId="10" xfId="0" applyFont="1" applyFill="1" applyBorder="1" applyAlignment="1">
      <alignment horizontal="left" vertical="center"/>
    </xf>
    <xf numFmtId="0" fontId="5" fillId="11" borderId="10" xfId="0" applyFont="1" applyFill="1" applyBorder="1" applyAlignment="1">
      <alignment vertical="center"/>
    </xf>
    <xf numFmtId="0" fontId="5" fillId="0" borderId="12" xfId="0" applyFont="1" applyBorder="1" applyAlignment="1">
      <alignment vertical="center"/>
    </xf>
    <xf numFmtId="0" fontId="5" fillId="10" borderId="14" xfId="0" applyFont="1" applyFill="1" applyBorder="1" applyAlignment="1">
      <alignment horizontal="right" vertical="center"/>
    </xf>
    <xf numFmtId="0" fontId="5" fillId="5" borderId="14" xfId="0" applyFont="1" applyFill="1" applyBorder="1" applyAlignment="1">
      <alignment vertical="center"/>
    </xf>
    <xf numFmtId="0" fontId="4" fillId="9" borderId="15" xfId="0" applyFont="1" applyFill="1" applyBorder="1" applyAlignment="1">
      <alignment vertical="center"/>
    </xf>
    <xf numFmtId="0" fontId="5" fillId="0" borderId="15" xfId="0" applyFont="1" applyBorder="1" applyAlignment="1">
      <alignment vertical="center"/>
    </xf>
    <xf numFmtId="0" fontId="5" fillId="0" borderId="17" xfId="0" applyFont="1" applyBorder="1" applyAlignment="1">
      <alignment vertical="center"/>
    </xf>
    <xf numFmtId="0" fontId="5" fillId="0" borderId="23" xfId="0" applyFont="1" applyBorder="1" applyAlignment="1">
      <alignment vertical="center"/>
    </xf>
    <xf numFmtId="0" fontId="5" fillId="8" borderId="10" xfId="0" applyFont="1" applyFill="1" applyBorder="1" applyAlignment="1">
      <alignment vertical="center"/>
    </xf>
    <xf numFmtId="0" fontId="5" fillId="6" borderId="10" xfId="0" applyFont="1" applyFill="1" applyBorder="1" applyAlignment="1">
      <alignment vertical="center"/>
    </xf>
    <xf numFmtId="0" fontId="0" fillId="0" borderId="16" xfId="0" applyBorder="1" applyAlignment="1">
      <alignment horizontal="center" vertical="center" wrapText="1"/>
    </xf>
    <xf numFmtId="0" fontId="5" fillId="0" borderId="25" xfId="0" applyFont="1" applyBorder="1" applyAlignment="1">
      <alignment vertical="center"/>
    </xf>
    <xf numFmtId="0" fontId="5" fillId="0" borderId="26" xfId="0" applyFont="1" applyFill="1" applyBorder="1" applyAlignment="1">
      <alignment vertical="center"/>
    </xf>
    <xf numFmtId="0" fontId="5" fillId="10" borderId="26" xfId="0" applyFont="1" applyFill="1" applyBorder="1" applyAlignment="1">
      <alignment vertical="center"/>
    </xf>
    <xf numFmtId="0" fontId="10" fillId="0" borderId="25" xfId="0" applyFont="1" applyFill="1" applyBorder="1" applyAlignment="1">
      <alignment vertical="center"/>
    </xf>
    <xf numFmtId="0" fontId="5" fillId="10" borderId="15" xfId="0" applyFont="1" applyFill="1" applyBorder="1" applyAlignment="1">
      <alignment vertical="center"/>
    </xf>
    <xf numFmtId="0" fontId="0" fillId="0" borderId="1" xfId="0" applyFill="1" applyBorder="1" applyAlignment="1">
      <alignment horizontal="center" vertical="center" wrapText="1"/>
    </xf>
    <xf numFmtId="0" fontId="0" fillId="0" borderId="10" xfId="0" applyFill="1" applyBorder="1" applyAlignment="1">
      <alignment horizontal="center" vertical="center" wrapText="1"/>
    </xf>
    <xf numFmtId="0" fontId="4" fillId="0" borderId="2" xfId="0" applyFont="1" applyFill="1" applyBorder="1" applyAlignment="1">
      <alignment vertical="center"/>
    </xf>
    <xf numFmtId="0" fontId="10" fillId="0" borderId="2" xfId="0" applyFont="1" applyFill="1" applyBorder="1" applyAlignment="1">
      <alignment vertical="center"/>
    </xf>
    <xf numFmtId="0" fontId="5" fillId="0" borderId="2" xfId="0" applyFont="1" applyFill="1" applyBorder="1" applyAlignment="1">
      <alignment vertical="center"/>
    </xf>
    <xf numFmtId="0" fontId="10" fillId="0" borderId="5" xfId="0" applyFont="1" applyFill="1" applyBorder="1" applyAlignment="1">
      <alignment vertical="center"/>
    </xf>
    <xf numFmtId="0" fontId="5" fillId="11" borderId="5" xfId="0" applyFont="1" applyFill="1" applyBorder="1" applyAlignment="1">
      <alignment vertical="center"/>
    </xf>
    <xf numFmtId="0" fontId="4" fillId="0" borderId="5" xfId="0" applyFont="1" applyFill="1" applyBorder="1" applyAlignment="1">
      <alignment vertical="center"/>
    </xf>
    <xf numFmtId="0" fontId="5" fillId="0" borderId="5" xfId="0" applyFont="1" applyFill="1" applyBorder="1" applyAlignment="1">
      <alignment vertical="center"/>
    </xf>
    <xf numFmtId="0" fontId="5" fillId="5" borderId="2" xfId="0" applyFont="1" applyFill="1" applyBorder="1" applyAlignment="1">
      <alignment vertical="center"/>
    </xf>
    <xf numFmtId="0" fontId="10" fillId="0" borderId="29" xfId="0" applyFont="1" applyFill="1" applyBorder="1" applyAlignment="1">
      <alignment horizontal="right" vertical="center"/>
    </xf>
    <xf numFmtId="0" fontId="4" fillId="9" borderId="2" xfId="0" applyFont="1" applyFill="1" applyBorder="1" applyAlignment="1">
      <alignment vertical="center"/>
    </xf>
    <xf numFmtId="0" fontId="5" fillId="0" borderId="2" xfId="0" applyFont="1" applyBorder="1" applyAlignment="1">
      <alignment vertical="center"/>
    </xf>
    <xf numFmtId="0" fontId="5" fillId="0" borderId="29" xfId="0" applyFont="1" applyBorder="1" applyAlignment="1">
      <alignment vertical="center"/>
    </xf>
    <xf numFmtId="0" fontId="0" fillId="5" borderId="24" xfId="0" applyFill="1" applyBorder="1" applyAlignment="1">
      <alignment horizontal="center" vertical="center"/>
    </xf>
    <xf numFmtId="0" fontId="5" fillId="0" borderId="16" xfId="0" applyFont="1" applyBorder="1" applyAlignment="1">
      <alignment vertical="center"/>
    </xf>
    <xf numFmtId="0" fontId="5" fillId="3" borderId="16" xfId="0" applyFont="1" applyFill="1" applyBorder="1" applyAlignment="1">
      <alignment vertical="center"/>
    </xf>
    <xf numFmtId="0" fontId="5" fillId="0" borderId="30" xfId="0" applyFont="1" applyBorder="1" applyAlignment="1">
      <alignment vertical="center"/>
    </xf>
    <xf numFmtId="0" fontId="0" fillId="0" borderId="10" xfId="0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  <xf numFmtId="0" fontId="0" fillId="2" borderId="31" xfId="0" applyFill="1" applyBorder="1" applyAlignment="1">
      <alignment horizontal="left" vertical="center" wrapText="1"/>
    </xf>
    <xf numFmtId="0" fontId="0" fillId="2" borderId="15" xfId="0" applyFill="1" applyBorder="1" applyAlignment="1">
      <alignment horizontal="left" vertical="center" wrapText="1"/>
    </xf>
    <xf numFmtId="0" fontId="1" fillId="2" borderId="32" xfId="0" applyFont="1" applyFill="1" applyBorder="1" applyAlignment="1">
      <alignment vertical="center"/>
    </xf>
    <xf numFmtId="0" fontId="0" fillId="2" borderId="16" xfId="0" applyFill="1" applyBorder="1" applyAlignment="1">
      <alignment vertical="center"/>
    </xf>
    <xf numFmtId="0" fontId="1" fillId="2" borderId="16" xfId="0" applyFont="1" applyFill="1" applyBorder="1" applyAlignment="1">
      <alignment vertical="center"/>
    </xf>
    <xf numFmtId="0" fontId="0" fillId="2" borderId="15" xfId="0" applyFill="1" applyBorder="1" applyAlignment="1">
      <alignment vertical="center"/>
    </xf>
    <xf numFmtId="0" fontId="0" fillId="2" borderId="16" xfId="0" applyFont="1" applyFill="1" applyBorder="1" applyAlignment="1">
      <alignment vertical="center"/>
    </xf>
    <xf numFmtId="0" fontId="0" fillId="2" borderId="30" xfId="0" applyFill="1" applyBorder="1" applyAlignment="1">
      <alignment vertical="center"/>
    </xf>
    <xf numFmtId="0" fontId="4" fillId="10" borderId="1" xfId="0" applyFont="1" applyFill="1" applyBorder="1" applyAlignment="1">
      <alignment vertical="center"/>
    </xf>
    <xf numFmtId="0" fontId="6" fillId="4" borderId="14" xfId="0" applyFont="1" applyFill="1" applyBorder="1" applyAlignment="1">
      <alignment vertical="center"/>
    </xf>
    <xf numFmtId="0" fontId="6" fillId="0" borderId="0" xfId="0" applyFont="1">
      <alignment vertical="center"/>
    </xf>
    <xf numFmtId="0" fontId="5" fillId="0" borderId="0" xfId="0" applyFont="1">
      <alignment vertical="center"/>
    </xf>
    <xf numFmtId="0" fontId="0" fillId="0" borderId="0" xfId="0" applyAlignment="1">
      <alignment horizontal="center" vertical="center"/>
    </xf>
    <xf numFmtId="0" fontId="17" fillId="0" borderId="1" xfId="0" applyFont="1" applyBorder="1">
      <alignment vertical="center"/>
    </xf>
    <xf numFmtId="177" fontId="17" fillId="0" borderId="1" xfId="0" applyNumberFormat="1" applyFont="1" applyBorder="1">
      <alignment vertical="center"/>
    </xf>
    <xf numFmtId="0" fontId="17" fillId="0" borderId="1" xfId="0" applyFont="1" applyBorder="1" applyAlignment="1">
      <alignment horizontal="left" vertical="center"/>
    </xf>
    <xf numFmtId="177" fontId="17" fillId="14" borderId="1" xfId="0" applyNumberFormat="1" applyFont="1" applyFill="1" applyBorder="1">
      <alignment vertical="center"/>
    </xf>
    <xf numFmtId="0" fontId="16" fillId="0" borderId="0" xfId="0" applyFont="1">
      <alignment vertical="center"/>
    </xf>
    <xf numFmtId="0" fontId="16" fillId="13" borderId="1" xfId="0" applyFont="1" applyFill="1" applyBorder="1">
      <alignment vertical="center"/>
    </xf>
    <xf numFmtId="177" fontId="17" fillId="0" borderId="0" xfId="0" applyNumberFormat="1" applyFont="1">
      <alignment vertical="center"/>
    </xf>
    <xf numFmtId="0" fontId="22" fillId="0" borderId="0" xfId="1" applyFont="1">
      <alignment vertical="center"/>
    </xf>
    <xf numFmtId="177" fontId="16" fillId="0" borderId="0" xfId="0" applyNumberFormat="1" applyFont="1">
      <alignment vertical="center"/>
    </xf>
    <xf numFmtId="0" fontId="16" fillId="0" borderId="1" xfId="0" applyFont="1" applyBorder="1" applyAlignment="1">
      <alignment vertical="center"/>
    </xf>
    <xf numFmtId="0" fontId="16" fillId="0" borderId="1" xfId="0" applyFont="1" applyBorder="1">
      <alignment vertical="center"/>
    </xf>
    <xf numFmtId="0" fontId="16" fillId="0" borderId="0" xfId="0" applyFont="1" applyAlignment="1">
      <alignment horizontal="left" vertical="center"/>
    </xf>
    <xf numFmtId="0" fontId="16" fillId="13" borderId="1" xfId="0" applyFont="1" applyFill="1" applyBorder="1" applyAlignment="1">
      <alignment vertical="center"/>
    </xf>
    <xf numFmtId="177" fontId="16" fillId="13" borderId="1" xfId="0" applyNumberFormat="1" applyFont="1" applyFill="1" applyBorder="1" applyAlignment="1">
      <alignment vertical="center"/>
    </xf>
    <xf numFmtId="0" fontId="23" fillId="2" borderId="1" xfId="0" applyFont="1" applyFill="1" applyBorder="1" applyAlignment="1">
      <alignment horizontal="center" vertical="center" wrapText="1"/>
    </xf>
    <xf numFmtId="0" fontId="23" fillId="2" borderId="1" xfId="0" applyFont="1" applyFill="1" applyBorder="1" applyAlignment="1">
      <alignment horizontal="center" vertical="center"/>
    </xf>
    <xf numFmtId="0" fontId="24" fillId="2" borderId="1" xfId="0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 wrapText="1"/>
    </xf>
    <xf numFmtId="0" fontId="15" fillId="12" borderId="1" xfId="0" applyFont="1" applyFill="1" applyBorder="1" applyAlignment="1">
      <alignment vertical="center"/>
    </xf>
    <xf numFmtId="0" fontId="15" fillId="0" borderId="1" xfId="0" applyFont="1" applyBorder="1">
      <alignment vertical="center"/>
    </xf>
    <xf numFmtId="0" fontId="15" fillId="5" borderId="1" xfId="0" applyFont="1" applyFill="1" applyBorder="1" applyAlignment="1">
      <alignment horizontal="center" vertical="center"/>
    </xf>
    <xf numFmtId="0" fontId="15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vertical="center"/>
    </xf>
    <xf numFmtId="0" fontId="15" fillId="6" borderId="1" xfId="0" applyFont="1" applyFill="1" applyBorder="1" applyAlignment="1">
      <alignment vertical="center"/>
    </xf>
    <xf numFmtId="0" fontId="0" fillId="12" borderId="0" xfId="0" applyFill="1" applyBorder="1">
      <alignment vertical="center"/>
    </xf>
    <xf numFmtId="0" fontId="0" fillId="12" borderId="0" xfId="0" applyFill="1" applyBorder="1" applyAlignment="1">
      <alignment horizontal="center" vertical="center"/>
    </xf>
    <xf numFmtId="176" fontId="0" fillId="12" borderId="0" xfId="0" applyNumberFormat="1" applyFill="1" applyBorder="1">
      <alignment vertical="center"/>
    </xf>
    <xf numFmtId="0" fontId="21" fillId="12" borderId="3" xfId="0" applyFont="1" applyFill="1" applyBorder="1">
      <alignment vertical="center"/>
    </xf>
    <xf numFmtId="0" fontId="0" fillId="12" borderId="4" xfId="0" applyFill="1" applyBorder="1">
      <alignment vertical="center"/>
    </xf>
    <xf numFmtId="0" fontId="0" fillId="12" borderId="4" xfId="0" applyFill="1" applyBorder="1" applyAlignment="1">
      <alignment horizontal="center" vertical="center"/>
    </xf>
    <xf numFmtId="0" fontId="0" fillId="12" borderId="27" xfId="0" applyFill="1" applyBorder="1">
      <alignment vertical="center"/>
    </xf>
    <xf numFmtId="0" fontId="14" fillId="12" borderId="6" xfId="0" applyFont="1" applyFill="1" applyBorder="1">
      <alignment vertical="center"/>
    </xf>
    <xf numFmtId="0" fontId="0" fillId="12" borderId="7" xfId="0" applyFill="1" applyBorder="1">
      <alignment vertical="center"/>
    </xf>
    <xf numFmtId="0" fontId="21" fillId="12" borderId="6" xfId="0" applyFont="1" applyFill="1" applyBorder="1">
      <alignment vertical="center"/>
    </xf>
    <xf numFmtId="0" fontId="20" fillId="12" borderId="6" xfId="0" applyFont="1" applyFill="1" applyBorder="1">
      <alignment vertical="center"/>
    </xf>
    <xf numFmtId="0" fontId="18" fillId="12" borderId="6" xfId="0" applyFont="1" applyFill="1" applyBorder="1" applyAlignment="1">
      <alignment horizontal="left" vertical="center" readingOrder="1"/>
    </xf>
    <xf numFmtId="0" fontId="18" fillId="12" borderId="6" xfId="0" applyFont="1" applyFill="1" applyBorder="1" applyAlignment="1">
      <alignment vertical="center" readingOrder="1"/>
    </xf>
    <xf numFmtId="0" fontId="19" fillId="12" borderId="6" xfId="0" applyFont="1" applyFill="1" applyBorder="1" applyAlignment="1">
      <alignment horizontal="left" vertical="center" readingOrder="1"/>
    </xf>
    <xf numFmtId="0" fontId="19" fillId="12" borderId="6" xfId="0" applyFont="1" applyFill="1" applyBorder="1" applyAlignment="1">
      <alignment vertical="center" readingOrder="1"/>
    </xf>
    <xf numFmtId="0" fontId="15" fillId="12" borderId="6" xfId="0" applyFont="1" applyFill="1" applyBorder="1" applyAlignment="1">
      <alignment vertical="center" readingOrder="1"/>
    </xf>
    <xf numFmtId="0" fontId="20" fillId="12" borderId="6" xfId="0" applyFont="1" applyFill="1" applyBorder="1" applyAlignment="1">
      <alignment vertical="center" readingOrder="1"/>
    </xf>
    <xf numFmtId="0" fontId="25" fillId="12" borderId="6" xfId="0" applyFont="1" applyFill="1" applyBorder="1">
      <alignment vertical="center"/>
    </xf>
    <xf numFmtId="0" fontId="0" fillId="12" borderId="6" xfId="0" applyFill="1" applyBorder="1">
      <alignment vertical="center"/>
    </xf>
    <xf numFmtId="0" fontId="15" fillId="12" borderId="6" xfId="0" applyFont="1" applyFill="1" applyBorder="1">
      <alignment vertical="center"/>
    </xf>
    <xf numFmtId="0" fontId="0" fillId="12" borderId="8" xfId="0" applyFill="1" applyBorder="1">
      <alignment vertical="center"/>
    </xf>
    <xf numFmtId="0" fontId="0" fillId="12" borderId="28" xfId="0" applyFill="1" applyBorder="1">
      <alignment vertical="center"/>
    </xf>
    <xf numFmtId="0" fontId="0" fillId="12" borderId="28" xfId="0" applyFill="1" applyBorder="1" applyAlignment="1">
      <alignment horizontal="center" vertical="center"/>
    </xf>
    <xf numFmtId="0" fontId="0" fillId="12" borderId="18" xfId="0" applyFill="1" applyBorder="1">
      <alignment vertical="center"/>
    </xf>
    <xf numFmtId="0" fontId="15" fillId="0" borderId="1" xfId="0" applyFont="1" applyBorder="1" applyAlignment="1">
      <alignment horizontal="center" vertical="center"/>
    </xf>
    <xf numFmtId="0" fontId="17" fillId="0" borderId="1" xfId="0" applyFont="1" applyBorder="1" applyAlignment="1">
      <alignment horizontal="left" vertical="center"/>
    </xf>
    <xf numFmtId="0" fontId="15" fillId="12" borderId="35" xfId="0" applyFont="1" applyFill="1" applyBorder="1" applyAlignment="1">
      <alignment vertical="center"/>
    </xf>
    <xf numFmtId="0" fontId="26" fillId="12" borderId="1" xfId="0" applyFont="1" applyFill="1" applyBorder="1" applyAlignment="1">
      <alignment vertical="center"/>
    </xf>
    <xf numFmtId="0" fontId="15" fillId="12" borderId="1" xfId="0" applyFont="1" applyFill="1" applyBorder="1">
      <alignment vertical="center"/>
    </xf>
    <xf numFmtId="0" fontId="0" fillId="0" borderId="1" xfId="0" applyBorder="1">
      <alignment vertical="center"/>
    </xf>
    <xf numFmtId="0" fontId="15" fillId="0" borderId="1" xfId="0" applyFont="1" applyBorder="1" applyAlignment="1">
      <alignment horizontal="center" vertical="center"/>
    </xf>
    <xf numFmtId="0" fontId="23" fillId="2" borderId="1" xfId="0" applyFont="1" applyFill="1" applyBorder="1" applyAlignment="1">
      <alignment horizontal="center" vertical="center" wrapText="1"/>
    </xf>
    <xf numFmtId="0" fontId="15" fillId="0" borderId="33" xfId="0" applyFont="1" applyBorder="1" applyAlignment="1">
      <alignment vertical="center"/>
    </xf>
    <xf numFmtId="0" fontId="15" fillId="0" borderId="2" xfId="0" applyFont="1" applyBorder="1" applyAlignment="1">
      <alignment vertical="center"/>
    </xf>
    <xf numFmtId="0" fontId="15" fillId="12" borderId="2" xfId="0" applyFont="1" applyFill="1" applyBorder="1" applyAlignment="1">
      <alignment vertical="center"/>
    </xf>
    <xf numFmtId="0" fontId="15" fillId="0" borderId="10" xfId="0" applyFont="1" applyBorder="1" applyAlignment="1">
      <alignment vertical="center"/>
    </xf>
    <xf numFmtId="0" fontId="15" fillId="12" borderId="10" xfId="0" applyFont="1" applyFill="1" applyBorder="1" applyAlignment="1">
      <alignment vertical="center"/>
    </xf>
    <xf numFmtId="0" fontId="15" fillId="0" borderId="15" xfId="0" applyFont="1" applyBorder="1" applyAlignment="1">
      <alignment vertical="center"/>
    </xf>
    <xf numFmtId="0" fontId="15" fillId="16" borderId="15" xfId="0" applyFont="1" applyFill="1" applyBorder="1" applyAlignment="1">
      <alignment vertical="center"/>
    </xf>
    <xf numFmtId="0" fontId="15" fillId="12" borderId="15" xfId="0" applyFont="1" applyFill="1" applyBorder="1" applyAlignment="1">
      <alignment vertical="center"/>
    </xf>
    <xf numFmtId="0" fontId="15" fillId="12" borderId="17" xfId="0" applyFont="1" applyFill="1" applyBorder="1" applyAlignment="1">
      <alignment vertical="center"/>
    </xf>
    <xf numFmtId="0" fontId="15" fillId="12" borderId="33" xfId="0" applyFont="1" applyFill="1" applyBorder="1" applyAlignment="1">
      <alignment vertical="center"/>
    </xf>
    <xf numFmtId="0" fontId="15" fillId="12" borderId="36" xfId="0" applyFont="1" applyFill="1" applyBorder="1" applyAlignment="1">
      <alignment vertical="center"/>
    </xf>
    <xf numFmtId="0" fontId="15" fillId="0" borderId="36" xfId="0" applyFont="1" applyBorder="1">
      <alignment vertical="center"/>
    </xf>
    <xf numFmtId="0" fontId="15" fillId="12" borderId="27" xfId="0" applyFont="1" applyFill="1" applyBorder="1" applyAlignment="1">
      <alignment vertical="center"/>
    </xf>
    <xf numFmtId="0" fontId="15" fillId="15" borderId="1" xfId="0" applyFont="1" applyFill="1" applyBorder="1" applyAlignment="1">
      <alignment horizontal="center" vertical="center"/>
    </xf>
    <xf numFmtId="0" fontId="15" fillId="12" borderId="2" xfId="0" applyFont="1" applyFill="1" applyBorder="1" applyAlignment="1">
      <alignment horizontal="center" vertical="center"/>
    </xf>
    <xf numFmtId="0" fontId="15" fillId="10" borderId="39" xfId="0" applyFont="1" applyFill="1" applyBorder="1" applyAlignment="1">
      <alignment vertical="center"/>
    </xf>
    <xf numFmtId="0" fontId="0" fillId="12" borderId="1" xfId="0" applyFill="1" applyBorder="1">
      <alignment vertical="center"/>
    </xf>
    <xf numFmtId="0" fontId="15" fillId="12" borderId="2" xfId="0" applyFont="1" applyFill="1" applyBorder="1">
      <alignment vertical="center"/>
    </xf>
    <xf numFmtId="0" fontId="26" fillId="12" borderId="19" xfId="0" applyFont="1" applyFill="1" applyBorder="1" applyAlignment="1">
      <alignment vertical="center"/>
    </xf>
    <xf numFmtId="0" fontId="15" fillId="0" borderId="10" xfId="0" applyFont="1" applyBorder="1">
      <alignment vertical="center"/>
    </xf>
    <xf numFmtId="0" fontId="15" fillId="0" borderId="10" xfId="0" applyFont="1" applyBorder="1" applyAlignment="1">
      <alignment horizontal="center" vertical="center"/>
    </xf>
    <xf numFmtId="0" fontId="15" fillId="10" borderId="10" xfId="0" applyFont="1" applyFill="1" applyBorder="1" applyAlignment="1">
      <alignment vertical="center"/>
    </xf>
    <xf numFmtId="0" fontId="15" fillId="10" borderId="12" xfId="0" applyFont="1" applyFill="1" applyBorder="1" applyAlignment="1">
      <alignment vertical="center"/>
    </xf>
    <xf numFmtId="0" fontId="15" fillId="12" borderId="15" xfId="0" applyFont="1" applyFill="1" applyBorder="1" applyAlignment="1">
      <alignment horizontal="center" vertical="center"/>
    </xf>
    <xf numFmtId="0" fontId="15" fillId="12" borderId="15" xfId="0" applyFont="1" applyFill="1" applyBorder="1">
      <alignment vertical="center"/>
    </xf>
    <xf numFmtId="0" fontId="15" fillId="10" borderId="15" xfId="0" applyFont="1" applyFill="1" applyBorder="1" applyAlignment="1">
      <alignment vertical="center"/>
    </xf>
    <xf numFmtId="0" fontId="15" fillId="9" borderId="2" xfId="0" applyFont="1" applyFill="1" applyBorder="1" applyAlignment="1">
      <alignment vertical="center"/>
    </xf>
    <xf numFmtId="0" fontId="26" fillId="12" borderId="36" xfId="0" applyFont="1" applyFill="1" applyBorder="1" applyAlignment="1">
      <alignment vertical="center"/>
    </xf>
    <xf numFmtId="0" fontId="26" fillId="12" borderId="8" xfId="0" applyFont="1" applyFill="1" applyBorder="1" applyAlignment="1">
      <alignment vertical="center"/>
    </xf>
    <xf numFmtId="0" fontId="15" fillId="0" borderId="36" xfId="0" applyFont="1" applyBorder="1" applyAlignment="1">
      <alignment vertical="center"/>
    </xf>
    <xf numFmtId="0" fontId="15" fillId="12" borderId="19" xfId="0" applyFont="1" applyFill="1" applyBorder="1" applyAlignment="1">
      <alignment vertical="center"/>
    </xf>
    <xf numFmtId="0" fontId="15" fillId="10" borderId="40" xfId="0" applyFont="1" applyFill="1" applyBorder="1" applyAlignment="1">
      <alignment vertical="center"/>
    </xf>
    <xf numFmtId="0" fontId="15" fillId="10" borderId="15" xfId="0" applyFont="1" applyFill="1" applyBorder="1">
      <alignment vertical="center"/>
    </xf>
    <xf numFmtId="0" fontId="23" fillId="2" borderId="2" xfId="0" applyFont="1" applyFill="1" applyBorder="1" applyAlignment="1">
      <alignment horizontal="center" vertical="center"/>
    </xf>
    <xf numFmtId="0" fontId="24" fillId="2" borderId="2" xfId="0" applyFont="1" applyFill="1" applyBorder="1" applyAlignment="1">
      <alignment horizontal="center" vertical="center"/>
    </xf>
    <xf numFmtId="0" fontId="15" fillId="0" borderId="36" xfId="0" applyFont="1" applyBorder="1" applyAlignment="1">
      <alignment horizontal="center" vertical="center"/>
    </xf>
    <xf numFmtId="0" fontId="15" fillId="9" borderId="10" xfId="0" applyFont="1" applyFill="1" applyBorder="1" applyAlignment="1">
      <alignment vertical="center"/>
    </xf>
    <xf numFmtId="0" fontId="15" fillId="9" borderId="12" xfId="0" applyFont="1" applyFill="1" applyBorder="1" applyAlignment="1">
      <alignment vertical="center"/>
    </xf>
    <xf numFmtId="0" fontId="15" fillId="9" borderId="40" xfId="0" applyFont="1" applyFill="1" applyBorder="1" applyAlignment="1">
      <alignment vertical="center"/>
    </xf>
    <xf numFmtId="0" fontId="15" fillId="2" borderId="2" xfId="0" applyFont="1" applyFill="1" applyBorder="1" applyAlignment="1">
      <alignment horizontal="center" vertical="center"/>
    </xf>
    <xf numFmtId="0" fontId="15" fillId="9" borderId="36" xfId="0" applyFont="1" applyFill="1" applyBorder="1" applyAlignment="1">
      <alignment vertical="center"/>
    </xf>
    <xf numFmtId="0" fontId="15" fillId="0" borderId="33" xfId="0" applyFont="1" applyBorder="1">
      <alignment vertical="center"/>
    </xf>
    <xf numFmtId="0" fontId="15" fillId="12" borderId="5" xfId="0" applyFont="1" applyFill="1" applyBorder="1" applyAlignment="1">
      <alignment vertical="center"/>
    </xf>
    <xf numFmtId="0" fontId="15" fillId="0" borderId="8" xfId="0" applyFont="1" applyBorder="1">
      <alignment vertical="center"/>
    </xf>
    <xf numFmtId="0" fontId="15" fillId="0" borderId="18" xfId="0" applyFont="1" applyBorder="1">
      <alignment vertical="center"/>
    </xf>
    <xf numFmtId="0" fontId="15" fillId="12" borderId="35" xfId="0" applyFont="1" applyFill="1" applyBorder="1">
      <alignment vertical="center"/>
    </xf>
    <xf numFmtId="0" fontId="15" fillId="12" borderId="29" xfId="0" applyFont="1" applyFill="1" applyBorder="1" applyAlignment="1">
      <alignment vertical="center"/>
    </xf>
    <xf numFmtId="0" fontId="15" fillId="12" borderId="3" xfId="0" applyFont="1" applyFill="1" applyBorder="1" applyAlignment="1">
      <alignment vertical="center"/>
    </xf>
    <xf numFmtId="0" fontId="15" fillId="0" borderId="5" xfId="0" applyFont="1" applyBorder="1" applyAlignment="1">
      <alignment vertical="center"/>
    </xf>
    <xf numFmtId="0" fontId="15" fillId="2" borderId="39" xfId="0" applyFont="1" applyFill="1" applyBorder="1" applyAlignment="1">
      <alignment vertical="center"/>
    </xf>
    <xf numFmtId="0" fontId="26" fillId="12" borderId="3" xfId="0" applyFont="1" applyFill="1" applyBorder="1" applyAlignment="1">
      <alignment vertical="center"/>
    </xf>
    <xf numFmtId="0" fontId="26" fillId="12" borderId="37" xfId="0" applyFont="1" applyFill="1" applyBorder="1" applyAlignment="1">
      <alignment vertical="center"/>
    </xf>
    <xf numFmtId="0" fontId="26" fillId="12" borderId="10" xfId="0" applyFont="1" applyFill="1" applyBorder="1" applyAlignment="1">
      <alignment vertical="center"/>
    </xf>
    <xf numFmtId="0" fontId="15" fillId="0" borderId="42" xfId="0" applyFont="1" applyBorder="1" applyAlignment="1">
      <alignment vertical="center"/>
    </xf>
    <xf numFmtId="0" fontId="15" fillId="16" borderId="12" xfId="0" applyFont="1" applyFill="1" applyBorder="1" applyAlignment="1">
      <alignment vertical="center"/>
    </xf>
    <xf numFmtId="0" fontId="15" fillId="16" borderId="15" xfId="0" applyFont="1" applyFill="1" applyBorder="1" applyAlignment="1">
      <alignment horizontal="center" vertical="center"/>
    </xf>
    <xf numFmtId="0" fontId="15" fillId="0" borderId="42" xfId="0" applyFont="1" applyBorder="1">
      <alignment vertical="center"/>
    </xf>
    <xf numFmtId="0" fontId="15" fillId="9" borderId="38" xfId="0" applyFont="1" applyFill="1" applyBorder="1">
      <alignment vertical="center"/>
    </xf>
    <xf numFmtId="0" fontId="15" fillId="6" borderId="36" xfId="0" applyFont="1" applyFill="1" applyBorder="1" applyAlignment="1">
      <alignment vertical="center"/>
    </xf>
    <xf numFmtId="0" fontId="15" fillId="12" borderId="7" xfId="0" applyFont="1" applyFill="1" applyBorder="1" applyAlignment="1">
      <alignment vertical="center"/>
    </xf>
    <xf numFmtId="0" fontId="15" fillId="12" borderId="6" xfId="0" applyFont="1" applyFill="1" applyBorder="1" applyAlignment="1">
      <alignment vertical="center"/>
    </xf>
    <xf numFmtId="0" fontId="0" fillId="0" borderId="1" xfId="0" applyBorder="1" applyAlignment="1">
      <alignment horizontal="center" vertical="center"/>
    </xf>
    <xf numFmtId="0" fontId="0" fillId="0" borderId="36" xfId="0" applyBorder="1" applyAlignment="1">
      <alignment horizontal="center" vertical="center"/>
    </xf>
    <xf numFmtId="0" fontId="15" fillId="10" borderId="43" xfId="0" applyFont="1" applyFill="1" applyBorder="1" applyAlignment="1">
      <alignment vertical="center"/>
    </xf>
    <xf numFmtId="0" fontId="15" fillId="10" borderId="44" xfId="0" applyFont="1" applyFill="1" applyBorder="1" applyAlignment="1">
      <alignment vertical="center"/>
    </xf>
    <xf numFmtId="0" fontId="15" fillId="6" borderId="2" xfId="0" applyFont="1" applyFill="1" applyBorder="1" applyAlignment="1">
      <alignment vertical="center"/>
    </xf>
    <xf numFmtId="0" fontId="15" fillId="2" borderId="43" xfId="0" applyFont="1" applyFill="1" applyBorder="1" applyAlignment="1">
      <alignment vertical="center"/>
    </xf>
    <xf numFmtId="0" fontId="15" fillId="2" borderId="44" xfId="0" applyFont="1" applyFill="1" applyBorder="1" applyAlignment="1">
      <alignment vertical="center"/>
    </xf>
    <xf numFmtId="0" fontId="3" fillId="2" borderId="19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horizontal="center" vertical="center"/>
    </xf>
    <xf numFmtId="0" fontId="3" fillId="2" borderId="2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14" xfId="0" applyFont="1" applyFill="1" applyBorder="1" applyAlignment="1">
      <alignment horizontal="center" vertical="center"/>
    </xf>
    <xf numFmtId="0" fontId="0" fillId="10" borderId="19" xfId="0" applyFill="1" applyBorder="1" applyAlignment="1">
      <alignment horizontal="center" vertical="center" wrapText="1"/>
    </xf>
    <xf numFmtId="0" fontId="0" fillId="10" borderId="20" xfId="0" applyFill="1" applyBorder="1" applyAlignment="1">
      <alignment horizontal="center" vertical="center"/>
    </xf>
    <xf numFmtId="0" fontId="0" fillId="10" borderId="21" xfId="0" applyFill="1" applyBorder="1" applyAlignment="1">
      <alignment horizontal="center" vertical="center"/>
    </xf>
    <xf numFmtId="0" fontId="0" fillId="9" borderId="9" xfId="0" applyFill="1" applyBorder="1" applyAlignment="1">
      <alignment horizontal="center" vertical="center" wrapText="1"/>
    </xf>
    <xf numFmtId="0" fontId="0" fillId="9" borderId="13" xfId="0" applyFill="1" applyBorder="1" applyAlignment="1">
      <alignment horizontal="center" vertical="center" wrapText="1"/>
    </xf>
    <xf numFmtId="0" fontId="0" fillId="6" borderId="22" xfId="0" applyFill="1" applyBorder="1" applyAlignment="1">
      <alignment horizontal="center" vertical="center" wrapText="1"/>
    </xf>
    <xf numFmtId="0" fontId="0" fillId="6" borderId="24" xfId="0" applyFill="1" applyBorder="1" applyAlignment="1">
      <alignment horizontal="center" vertical="center" wrapText="1"/>
    </xf>
    <xf numFmtId="0" fontId="6" fillId="0" borderId="3" xfId="0" applyFont="1" applyBorder="1" applyAlignment="1">
      <alignment horizontal="left" vertical="top" wrapText="1"/>
    </xf>
    <xf numFmtId="0" fontId="6" fillId="0" borderId="4" xfId="0" applyFont="1" applyBorder="1" applyAlignment="1">
      <alignment horizontal="left" vertical="top" wrapText="1"/>
    </xf>
    <xf numFmtId="0" fontId="6" fillId="0" borderId="27" xfId="0" applyFont="1" applyBorder="1" applyAlignment="1">
      <alignment horizontal="left" vertical="top" wrapText="1"/>
    </xf>
    <xf numFmtId="0" fontId="6" fillId="0" borderId="6" xfId="0" applyFont="1" applyBorder="1" applyAlignment="1">
      <alignment horizontal="left" vertical="top" wrapText="1"/>
    </xf>
    <xf numFmtId="0" fontId="6" fillId="0" borderId="0" xfId="0" applyFont="1" applyBorder="1" applyAlignment="1">
      <alignment horizontal="left" vertical="top" wrapText="1"/>
    </xf>
    <xf numFmtId="0" fontId="6" fillId="0" borderId="7" xfId="0" applyFont="1" applyBorder="1" applyAlignment="1">
      <alignment horizontal="left" vertical="top" wrapText="1"/>
    </xf>
    <xf numFmtId="0" fontId="6" fillId="0" borderId="8" xfId="0" applyFont="1" applyBorder="1" applyAlignment="1">
      <alignment horizontal="left" vertical="top" wrapText="1"/>
    </xf>
    <xf numFmtId="0" fontId="6" fillId="0" borderId="28" xfId="0" applyFont="1" applyBorder="1" applyAlignment="1">
      <alignment horizontal="left" vertical="top" wrapText="1"/>
    </xf>
    <xf numFmtId="0" fontId="6" fillId="0" borderId="18" xfId="0" applyFont="1" applyBorder="1" applyAlignment="1">
      <alignment horizontal="left" vertical="top" wrapText="1"/>
    </xf>
    <xf numFmtId="0" fontId="15" fillId="15" borderId="2" xfId="0" applyFont="1" applyFill="1" applyBorder="1" applyAlignment="1">
      <alignment horizontal="center" vertical="center"/>
    </xf>
    <xf numFmtId="0" fontId="15" fillId="15" borderId="36" xfId="0" applyFont="1" applyFill="1" applyBorder="1" applyAlignment="1">
      <alignment horizontal="center" vertical="center"/>
    </xf>
    <xf numFmtId="0" fontId="15" fillId="16" borderId="10" xfId="0" applyFont="1" applyFill="1" applyBorder="1" applyAlignment="1">
      <alignment horizontal="center" vertical="center"/>
    </xf>
    <xf numFmtId="0" fontId="20" fillId="2" borderId="33" xfId="0" applyFont="1" applyFill="1" applyBorder="1" applyAlignment="1">
      <alignment horizontal="center" vertical="center"/>
    </xf>
    <xf numFmtId="0" fontId="20" fillId="2" borderId="34" xfId="0" applyFont="1" applyFill="1" applyBorder="1" applyAlignment="1">
      <alignment horizontal="center" vertical="center"/>
    </xf>
    <xf numFmtId="0" fontId="20" fillId="2" borderId="35" xfId="0" applyFont="1" applyFill="1" applyBorder="1" applyAlignment="1">
      <alignment horizontal="center" vertical="center"/>
    </xf>
    <xf numFmtId="0" fontId="15" fillId="0" borderId="1" xfId="0" applyFont="1" applyBorder="1" applyAlignment="1">
      <alignment horizontal="center" vertical="center"/>
    </xf>
    <xf numFmtId="0" fontId="15" fillId="9" borderId="10" xfId="0" applyFont="1" applyFill="1" applyBorder="1" applyAlignment="1">
      <alignment horizontal="center" vertical="center"/>
    </xf>
    <xf numFmtId="0" fontId="15" fillId="10" borderId="10" xfId="0" applyFont="1" applyFill="1" applyBorder="1" applyAlignment="1">
      <alignment horizontal="center" vertical="center"/>
    </xf>
    <xf numFmtId="0" fontId="23" fillId="2" borderId="1" xfId="0" applyFont="1" applyFill="1" applyBorder="1" applyAlignment="1">
      <alignment horizontal="center" vertical="center" wrapText="1"/>
    </xf>
    <xf numFmtId="0" fontId="15" fillId="9" borderId="1" xfId="0" applyFont="1" applyFill="1" applyBorder="1" applyAlignment="1">
      <alignment horizontal="center" vertical="center" wrapText="1"/>
    </xf>
    <xf numFmtId="0" fontId="15" fillId="10" borderId="1" xfId="0" applyFont="1" applyFill="1" applyBorder="1" applyAlignment="1">
      <alignment horizontal="center" vertical="center"/>
    </xf>
    <xf numFmtId="0" fontId="15" fillId="6" borderId="1" xfId="0" applyFont="1" applyFill="1" applyBorder="1" applyAlignment="1">
      <alignment horizontal="center" vertical="center" wrapText="1"/>
    </xf>
    <xf numFmtId="0" fontId="15" fillId="16" borderId="15" xfId="0" applyFont="1" applyFill="1" applyBorder="1" applyAlignment="1">
      <alignment horizontal="center" vertical="center"/>
    </xf>
    <xf numFmtId="0" fontId="15" fillId="9" borderId="26" xfId="0" applyFont="1" applyFill="1" applyBorder="1" applyAlignment="1">
      <alignment horizontal="center" vertical="center"/>
    </xf>
    <xf numFmtId="0" fontId="15" fillId="9" borderId="25" xfId="0" applyFont="1" applyFill="1" applyBorder="1" applyAlignment="1">
      <alignment horizontal="center" vertical="center"/>
    </xf>
    <xf numFmtId="0" fontId="15" fillId="9" borderId="3" xfId="0" applyFont="1" applyFill="1" applyBorder="1" applyAlignment="1">
      <alignment horizontal="center" vertical="center"/>
    </xf>
    <xf numFmtId="0" fontId="15" fillId="9" borderId="27" xfId="0" applyFont="1" applyFill="1" applyBorder="1" applyAlignment="1">
      <alignment horizontal="center" vertical="center"/>
    </xf>
    <xf numFmtId="0" fontId="15" fillId="9" borderId="41" xfId="0" applyFont="1" applyFill="1" applyBorder="1" applyAlignment="1">
      <alignment horizontal="center" vertical="center"/>
    </xf>
    <xf numFmtId="0" fontId="15" fillId="10" borderId="38" xfId="0" applyFont="1" applyFill="1" applyBorder="1" applyAlignment="1">
      <alignment horizontal="center" vertical="center"/>
    </xf>
    <xf numFmtId="0" fontId="15" fillId="10" borderId="25" xfId="0" applyFont="1" applyFill="1" applyBorder="1" applyAlignment="1">
      <alignment horizontal="center" vertical="center"/>
    </xf>
    <xf numFmtId="0" fontId="15" fillId="16" borderId="38" xfId="0" applyFont="1" applyFill="1" applyBorder="1" applyAlignment="1">
      <alignment horizontal="center" vertical="center"/>
    </xf>
    <xf numFmtId="0" fontId="15" fillId="16" borderId="25" xfId="0" applyFont="1" applyFill="1" applyBorder="1" applyAlignment="1">
      <alignment horizontal="center" vertical="center"/>
    </xf>
    <xf numFmtId="0" fontId="15" fillId="0" borderId="2" xfId="0" applyFont="1" applyBorder="1" applyAlignment="1">
      <alignment horizontal="center" vertical="center"/>
    </xf>
    <xf numFmtId="0" fontId="15" fillId="0" borderId="36" xfId="0" applyFont="1" applyBorder="1" applyAlignment="1">
      <alignment horizontal="center" vertical="center"/>
    </xf>
    <xf numFmtId="0" fontId="15" fillId="0" borderId="2" xfId="0" applyFont="1" applyFill="1" applyBorder="1" applyAlignment="1">
      <alignment horizontal="center" vertical="center" wrapText="1"/>
    </xf>
    <xf numFmtId="0" fontId="15" fillId="0" borderId="36" xfId="0" applyFont="1" applyFill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/>
    </xf>
    <xf numFmtId="0" fontId="17" fillId="14" borderId="1" xfId="0" applyFont="1" applyFill="1" applyBorder="1" applyAlignment="1">
      <alignment horizontal="right" vertical="center"/>
    </xf>
    <xf numFmtId="0" fontId="16" fillId="0" borderId="1" xfId="0" applyFont="1" applyBorder="1" applyAlignment="1">
      <alignment horizontal="center" vertical="center"/>
    </xf>
    <xf numFmtId="0" fontId="17" fillId="0" borderId="1" xfId="0" applyFont="1" applyBorder="1" applyAlignment="1">
      <alignment horizontal="left" vertical="center"/>
    </xf>
  </cellXfs>
  <cellStyles count="2">
    <cellStyle name="표준" xfId="0" builtinId="0"/>
    <cellStyle name="하이퍼링크" xfId="1" builtinId="8"/>
  </cellStyles>
  <dxfs count="0"/>
  <tableStyles count="0" defaultTableStyle="TableStyleMedium2" defaultPivotStyle="PivotStyleLight16"/>
  <colors>
    <mruColors>
      <color rgb="FFFFCCFF"/>
      <color rgb="FFEAEAEA"/>
      <color rgb="FFFF7C80"/>
      <color rgb="FFFF99CC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47625</xdr:colOff>
      <xdr:row>49</xdr:row>
      <xdr:rowOff>142579</xdr:rowOff>
    </xdr:from>
    <xdr:to>
      <xdr:col>10</xdr:col>
      <xdr:colOff>246577</xdr:colOff>
      <xdr:row>54</xdr:row>
      <xdr:rowOff>142654</xdr:rowOff>
    </xdr:to>
    <xdr:pic>
      <xdr:nvPicPr>
        <xdr:cNvPr id="3" name="그림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23850" y="6257629"/>
          <a:ext cx="5075752" cy="10478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I96"/>
  <sheetViews>
    <sheetView topLeftCell="A7" zoomScale="85" zoomScaleNormal="85" workbookViewId="0">
      <selection activeCell="AI20" sqref="AI20"/>
    </sheetView>
  </sheetViews>
  <sheetFormatPr defaultRowHeight="16.5"/>
  <cols>
    <col min="1" max="1" width="4.5" customWidth="1"/>
    <col min="2" max="2" width="15.625" customWidth="1"/>
    <col min="3" max="3" width="18.625" style="1" bestFit="1" customWidth="1"/>
    <col min="4" max="34" width="5.375" style="8" customWidth="1"/>
  </cols>
  <sheetData>
    <row r="2" spans="2:35" ht="17.25" thickBot="1">
      <c r="B2" t="s">
        <v>4</v>
      </c>
    </row>
    <row r="3" spans="2:35">
      <c r="B3" s="205" t="s">
        <v>0</v>
      </c>
      <c r="C3" s="206"/>
      <c r="D3" s="206"/>
      <c r="E3" s="206"/>
      <c r="F3" s="206"/>
      <c r="G3" s="206"/>
      <c r="H3" s="206"/>
      <c r="I3" s="206"/>
      <c r="J3" s="206"/>
      <c r="K3" s="206"/>
      <c r="L3" s="206"/>
      <c r="M3" s="206"/>
      <c r="N3" s="206"/>
      <c r="O3" s="206"/>
      <c r="P3" s="206"/>
      <c r="Q3" s="206"/>
      <c r="R3" s="206"/>
      <c r="S3" s="206"/>
      <c r="T3" s="206"/>
      <c r="U3" s="206"/>
      <c r="V3" s="206"/>
      <c r="W3" s="206"/>
      <c r="X3" s="206"/>
      <c r="Y3" s="206"/>
      <c r="Z3" s="206"/>
      <c r="AA3" s="206"/>
      <c r="AB3" s="206"/>
      <c r="AC3" s="206"/>
      <c r="AD3" s="206"/>
      <c r="AE3" s="206"/>
      <c r="AF3" s="206"/>
      <c r="AG3" s="206"/>
      <c r="AH3" s="207"/>
    </row>
    <row r="4" spans="2:35">
      <c r="B4" s="208"/>
      <c r="C4" s="209"/>
      <c r="D4" s="210"/>
      <c r="E4" s="210"/>
      <c r="F4" s="210"/>
      <c r="G4" s="210"/>
      <c r="H4" s="210"/>
      <c r="I4" s="210"/>
      <c r="J4" s="210"/>
      <c r="K4" s="210"/>
      <c r="L4" s="210"/>
      <c r="M4" s="210"/>
      <c r="N4" s="210"/>
      <c r="O4" s="210"/>
      <c r="P4" s="210"/>
      <c r="Q4" s="210"/>
      <c r="R4" s="210"/>
      <c r="S4" s="210"/>
      <c r="T4" s="210"/>
      <c r="U4" s="210"/>
      <c r="V4" s="210"/>
      <c r="W4" s="210"/>
      <c r="X4" s="210"/>
      <c r="Y4" s="210"/>
      <c r="Z4" s="210"/>
      <c r="AA4" s="210"/>
      <c r="AB4" s="210"/>
      <c r="AC4" s="210"/>
      <c r="AD4" s="210"/>
      <c r="AE4" s="210"/>
      <c r="AF4" s="210"/>
      <c r="AG4" s="210"/>
      <c r="AH4" s="211"/>
    </row>
    <row r="5" spans="2:35" s="1" customFormat="1" ht="36.75" customHeight="1" thickBot="1">
      <c r="B5" s="68" t="s">
        <v>3</v>
      </c>
      <c r="C5" s="69"/>
      <c r="D5" s="70">
        <v>1</v>
      </c>
      <c r="E5" s="71">
        <v>2</v>
      </c>
      <c r="F5" s="71">
        <v>3</v>
      </c>
      <c r="G5" s="71">
        <v>4</v>
      </c>
      <c r="H5" s="71">
        <v>5</v>
      </c>
      <c r="I5" s="71">
        <v>6</v>
      </c>
      <c r="J5" s="72">
        <v>7</v>
      </c>
      <c r="K5" s="72">
        <v>8</v>
      </c>
      <c r="L5" s="71">
        <v>9</v>
      </c>
      <c r="M5" s="71">
        <v>10</v>
      </c>
      <c r="N5" s="71">
        <v>11</v>
      </c>
      <c r="O5" s="71">
        <v>12</v>
      </c>
      <c r="P5" s="71">
        <v>13</v>
      </c>
      <c r="Q5" s="72">
        <v>14</v>
      </c>
      <c r="R5" s="72">
        <v>15</v>
      </c>
      <c r="S5" s="71">
        <v>16</v>
      </c>
      <c r="T5" s="71">
        <v>17</v>
      </c>
      <c r="U5" s="71">
        <v>18</v>
      </c>
      <c r="V5" s="71">
        <v>19</v>
      </c>
      <c r="W5" s="73">
        <v>20</v>
      </c>
      <c r="X5" s="72">
        <v>21</v>
      </c>
      <c r="Y5" s="72">
        <v>22</v>
      </c>
      <c r="Z5" s="74">
        <v>23</v>
      </c>
      <c r="AA5" s="71">
        <v>24</v>
      </c>
      <c r="AB5" s="71">
        <v>25</v>
      </c>
      <c r="AC5" s="71">
        <v>26</v>
      </c>
      <c r="AD5" s="72">
        <v>27</v>
      </c>
      <c r="AE5" s="72">
        <v>28</v>
      </c>
      <c r="AF5" s="72">
        <v>29</v>
      </c>
      <c r="AG5" s="72">
        <v>30</v>
      </c>
      <c r="AH5" s="75">
        <v>31</v>
      </c>
    </row>
    <row r="6" spans="2:35">
      <c r="B6" s="215" t="s">
        <v>1</v>
      </c>
      <c r="C6" s="49" t="s">
        <v>13</v>
      </c>
      <c r="D6" s="18"/>
      <c r="E6" s="18"/>
      <c r="F6" s="18"/>
      <c r="G6" s="18"/>
      <c r="H6" s="18"/>
      <c r="I6" s="18"/>
      <c r="J6" s="19" t="s">
        <v>20</v>
      </c>
      <c r="K6" s="18"/>
      <c r="L6" s="18"/>
      <c r="M6" s="18"/>
      <c r="N6" s="18"/>
      <c r="O6" s="18"/>
      <c r="P6" s="18"/>
      <c r="Q6" s="18"/>
      <c r="R6" s="18"/>
      <c r="S6" s="18"/>
      <c r="T6" s="18"/>
      <c r="U6" s="18"/>
      <c r="V6" s="18"/>
      <c r="W6" s="20"/>
      <c r="X6" s="18"/>
      <c r="Y6" s="18"/>
      <c r="Z6" s="19" t="s">
        <v>33</v>
      </c>
      <c r="AA6" s="18"/>
      <c r="AB6" s="18"/>
      <c r="AC6" s="18"/>
      <c r="AD6" s="18"/>
      <c r="AE6" s="18"/>
      <c r="AF6" s="18"/>
      <c r="AG6" s="18"/>
      <c r="AH6" s="21"/>
    </row>
    <row r="7" spans="2:35">
      <c r="B7" s="216"/>
      <c r="C7" s="48" t="s">
        <v>15</v>
      </c>
      <c r="D7" s="4"/>
      <c r="E7" s="4"/>
      <c r="F7" s="4"/>
      <c r="G7" s="5"/>
      <c r="H7" s="5"/>
      <c r="I7" s="7" t="s">
        <v>19</v>
      </c>
      <c r="J7" s="14" t="s">
        <v>19</v>
      </c>
      <c r="K7" s="6"/>
      <c r="L7" s="6"/>
      <c r="M7" s="6"/>
      <c r="N7" s="6"/>
      <c r="O7" s="6" t="s">
        <v>12</v>
      </c>
      <c r="P7" s="6" t="s">
        <v>7</v>
      </c>
      <c r="Q7" s="13"/>
      <c r="R7" s="13" t="s">
        <v>37</v>
      </c>
      <c r="S7" s="4"/>
      <c r="T7" s="4"/>
      <c r="U7" s="4"/>
      <c r="V7" s="5"/>
      <c r="W7" s="5"/>
      <c r="X7" s="5"/>
      <c r="Y7" s="5"/>
      <c r="Z7" s="14" t="s">
        <v>19</v>
      </c>
      <c r="AA7" s="6"/>
      <c r="AB7" s="6"/>
      <c r="AC7" s="6"/>
      <c r="AD7" s="6"/>
      <c r="AE7" s="6"/>
      <c r="AF7" s="6" t="s">
        <v>12</v>
      </c>
      <c r="AG7" s="13"/>
      <c r="AH7" s="77" t="s">
        <v>39</v>
      </c>
      <c r="AI7" s="78"/>
    </row>
    <row r="8" spans="2:35">
      <c r="B8" s="216"/>
      <c r="C8" s="48" t="s">
        <v>16</v>
      </c>
      <c r="D8" s="4"/>
      <c r="E8" s="7" t="s">
        <v>17</v>
      </c>
      <c r="F8" s="14" t="s">
        <v>17</v>
      </c>
      <c r="G8" s="10"/>
      <c r="H8" s="10"/>
      <c r="I8" s="10"/>
      <c r="J8" s="10"/>
      <c r="K8" s="10"/>
      <c r="L8" s="10" t="s">
        <v>6</v>
      </c>
      <c r="M8" s="10"/>
      <c r="N8" s="6" t="s">
        <v>7</v>
      </c>
      <c r="O8" s="13"/>
      <c r="P8" s="13" t="s">
        <v>37</v>
      </c>
      <c r="Q8" s="4"/>
      <c r="R8" s="4"/>
      <c r="S8" s="14" t="s">
        <v>18</v>
      </c>
      <c r="T8" s="12"/>
      <c r="U8" s="12"/>
      <c r="V8" s="12"/>
      <c r="W8" s="12"/>
      <c r="X8" s="12"/>
      <c r="Y8" s="12"/>
      <c r="Z8" s="12"/>
      <c r="AA8" s="12"/>
      <c r="AB8" s="11"/>
      <c r="AC8" s="11"/>
      <c r="AD8" s="11"/>
      <c r="AE8" s="6" t="s">
        <v>6</v>
      </c>
      <c r="AF8" s="6"/>
      <c r="AG8" s="6"/>
      <c r="AH8" s="22" t="s">
        <v>9</v>
      </c>
    </row>
    <row r="9" spans="2:35" ht="17.25" thickBot="1">
      <c r="B9" s="216"/>
      <c r="C9" s="2" t="s">
        <v>28</v>
      </c>
      <c r="D9" s="50"/>
      <c r="E9" s="51"/>
      <c r="F9" s="51"/>
      <c r="G9" s="52"/>
      <c r="H9" s="51"/>
      <c r="I9" s="51"/>
      <c r="J9" s="51"/>
      <c r="K9" s="53"/>
      <c r="L9" s="54" t="s">
        <v>24</v>
      </c>
      <c r="M9" s="51"/>
      <c r="N9" s="52"/>
      <c r="O9" s="52"/>
      <c r="P9" s="52"/>
      <c r="Q9" s="50"/>
      <c r="R9" s="50"/>
      <c r="S9" s="51"/>
      <c r="T9" s="50"/>
      <c r="U9" s="52"/>
      <c r="V9" s="50"/>
      <c r="W9" s="54" t="s">
        <v>25</v>
      </c>
      <c r="X9" s="50"/>
      <c r="Y9" s="50"/>
      <c r="Z9" s="55"/>
      <c r="AA9" s="50"/>
      <c r="AB9" s="56"/>
      <c r="AC9" s="57" t="s">
        <v>22</v>
      </c>
      <c r="AD9" s="52"/>
      <c r="AE9" s="50"/>
      <c r="AF9" s="51"/>
      <c r="AG9" s="51"/>
      <c r="AH9" s="58"/>
    </row>
    <row r="10" spans="2:35">
      <c r="B10" s="212" t="s">
        <v>2</v>
      </c>
      <c r="C10" s="49" t="s">
        <v>5</v>
      </c>
      <c r="D10" s="29"/>
      <c r="E10" s="29"/>
      <c r="F10" s="30"/>
      <c r="G10" s="30"/>
      <c r="H10" s="30"/>
      <c r="I10" s="30"/>
      <c r="J10" s="31"/>
      <c r="K10" s="30"/>
      <c r="L10" s="32" t="s">
        <v>24</v>
      </c>
      <c r="M10" s="30"/>
      <c r="N10" s="30"/>
      <c r="O10" s="30"/>
      <c r="P10" s="30"/>
      <c r="Q10" s="30"/>
      <c r="R10" s="30"/>
      <c r="S10" s="30"/>
      <c r="T10" s="30"/>
      <c r="U10" s="30"/>
      <c r="V10" s="30"/>
      <c r="W10" s="32" t="s">
        <v>25</v>
      </c>
      <c r="X10" s="30"/>
      <c r="Y10" s="30"/>
      <c r="Z10" s="30"/>
      <c r="AA10" s="30"/>
      <c r="AB10" s="30"/>
      <c r="AC10" s="30"/>
      <c r="AD10" s="30"/>
      <c r="AE10" s="29"/>
      <c r="AF10" s="29"/>
      <c r="AG10" s="29"/>
      <c r="AH10" s="33"/>
    </row>
    <row r="11" spans="2:35">
      <c r="B11" s="213"/>
      <c r="C11" s="48" t="s">
        <v>16</v>
      </c>
      <c r="D11" s="9"/>
      <c r="E11" s="5"/>
      <c r="F11" s="16" t="s">
        <v>17</v>
      </c>
      <c r="G11" s="17"/>
      <c r="H11" s="17"/>
      <c r="I11" s="17"/>
      <c r="J11" s="17"/>
      <c r="K11" s="17"/>
      <c r="L11" s="17" t="s">
        <v>6</v>
      </c>
      <c r="M11" s="17"/>
      <c r="N11" s="17" t="s">
        <v>7</v>
      </c>
      <c r="O11" s="76"/>
      <c r="P11" s="17" t="s">
        <v>37</v>
      </c>
      <c r="Q11" s="5"/>
      <c r="R11" s="5"/>
      <c r="S11" s="16" t="s">
        <v>23</v>
      </c>
      <c r="T11" s="17"/>
      <c r="U11" s="17"/>
      <c r="V11" s="17"/>
      <c r="W11" s="17"/>
      <c r="X11" s="17"/>
      <c r="Y11" s="17"/>
      <c r="Z11" s="17"/>
      <c r="AA11" s="17"/>
      <c r="AB11" s="17"/>
      <c r="AC11" s="17"/>
      <c r="AD11" s="17"/>
      <c r="AE11" s="17" t="s">
        <v>6</v>
      </c>
      <c r="AF11" s="17"/>
      <c r="AG11" s="17"/>
      <c r="AH11" s="34" t="s">
        <v>9</v>
      </c>
    </row>
    <row r="12" spans="2:35">
      <c r="B12" s="214"/>
      <c r="C12" s="48" t="s">
        <v>22</v>
      </c>
      <c r="D12" s="9"/>
      <c r="E12" s="9"/>
      <c r="F12" s="9"/>
      <c r="G12" s="9"/>
      <c r="H12" s="9"/>
      <c r="I12" s="9"/>
      <c r="J12" s="9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9"/>
      <c r="AC12" s="16" t="s">
        <v>26</v>
      </c>
      <c r="AD12" s="15"/>
      <c r="AE12" s="15"/>
      <c r="AF12" s="15"/>
      <c r="AG12" s="15" t="s">
        <v>12</v>
      </c>
      <c r="AH12" s="35" t="s">
        <v>38</v>
      </c>
    </row>
    <row r="13" spans="2:35" ht="17.25" thickBot="1">
      <c r="B13" s="214"/>
      <c r="C13" s="2" t="s">
        <v>29</v>
      </c>
      <c r="D13" s="50"/>
      <c r="E13" s="50"/>
      <c r="F13" s="50"/>
      <c r="G13" s="50"/>
      <c r="H13" s="50"/>
      <c r="I13" s="50"/>
      <c r="J13" s="59" t="s">
        <v>20</v>
      </c>
      <c r="K13" s="50"/>
      <c r="L13" s="50"/>
      <c r="M13" s="50"/>
      <c r="N13" s="50"/>
      <c r="O13" s="50"/>
      <c r="P13" s="50"/>
      <c r="Q13" s="50"/>
      <c r="R13" s="50"/>
      <c r="S13" s="50"/>
      <c r="T13" s="50"/>
      <c r="U13" s="52"/>
      <c r="V13" s="50"/>
      <c r="W13" s="50"/>
      <c r="X13" s="50"/>
      <c r="Y13" s="50"/>
      <c r="Z13" s="59" t="s">
        <v>21</v>
      </c>
      <c r="AA13" s="50"/>
      <c r="AB13" s="50"/>
      <c r="AC13" s="50"/>
      <c r="AD13" s="50"/>
      <c r="AE13" s="50"/>
      <c r="AF13" s="60"/>
      <c r="AG13" s="60"/>
      <c r="AH13" s="61"/>
    </row>
    <row r="14" spans="2:35">
      <c r="B14" s="217" t="s">
        <v>32</v>
      </c>
      <c r="C14" s="66" t="s">
        <v>31</v>
      </c>
      <c r="D14" s="39"/>
      <c r="E14" s="29"/>
      <c r="F14" s="18"/>
      <c r="G14" s="30"/>
      <c r="H14" s="30"/>
      <c r="I14" s="30"/>
      <c r="J14" s="30"/>
      <c r="K14" s="30"/>
      <c r="L14" s="30"/>
      <c r="M14" s="30"/>
      <c r="N14" s="30"/>
      <c r="O14" s="30"/>
      <c r="P14" s="30"/>
      <c r="Q14" s="30"/>
      <c r="R14" s="30"/>
      <c r="S14" s="40" t="s">
        <v>27</v>
      </c>
      <c r="T14" s="41"/>
      <c r="U14" s="41"/>
      <c r="V14" s="41"/>
      <c r="W14" s="41"/>
      <c r="X14" s="41"/>
      <c r="Y14" s="41" t="s">
        <v>12</v>
      </c>
      <c r="Z14" s="41"/>
      <c r="AA14" s="41" t="s">
        <v>7</v>
      </c>
      <c r="AB14" s="41"/>
      <c r="AC14" s="41" t="s">
        <v>37</v>
      </c>
      <c r="AD14" s="18"/>
      <c r="AE14" s="29"/>
      <c r="AF14" s="29"/>
      <c r="AG14" s="29"/>
      <c r="AH14" s="33"/>
    </row>
    <row r="15" spans="2:35" ht="17.25" thickBot="1">
      <c r="B15" s="218"/>
      <c r="C15" s="67" t="s">
        <v>29</v>
      </c>
      <c r="D15" s="43"/>
      <c r="E15" s="44"/>
      <c r="F15" s="45" t="s">
        <v>10</v>
      </c>
      <c r="G15" s="46"/>
      <c r="H15" s="23"/>
      <c r="I15" s="23"/>
      <c r="J15" s="36" t="s">
        <v>20</v>
      </c>
      <c r="K15" s="24"/>
      <c r="L15" s="25" t="s">
        <v>24</v>
      </c>
      <c r="M15" s="24"/>
      <c r="N15" s="24"/>
      <c r="O15" s="24"/>
      <c r="P15" s="24"/>
      <c r="Q15" s="24"/>
      <c r="R15" s="24"/>
      <c r="S15" s="47" t="s">
        <v>30</v>
      </c>
      <c r="T15" s="24"/>
      <c r="U15" s="24"/>
      <c r="V15" s="24"/>
      <c r="W15" s="25" t="s">
        <v>25</v>
      </c>
      <c r="X15" s="24"/>
      <c r="Y15" s="24"/>
      <c r="Z15" s="36" t="s">
        <v>21</v>
      </c>
      <c r="AA15" s="24"/>
      <c r="AB15" s="24"/>
      <c r="AC15" s="28" t="s">
        <v>22</v>
      </c>
      <c r="AD15" s="24"/>
      <c r="AE15" s="37"/>
      <c r="AF15" s="37"/>
      <c r="AG15" s="37"/>
      <c r="AH15" s="38"/>
    </row>
    <row r="16" spans="2:35" ht="17.25" customHeight="1" thickBot="1">
      <c r="B16" s="62" t="s">
        <v>11</v>
      </c>
      <c r="C16" s="42" t="s">
        <v>35</v>
      </c>
      <c r="D16" s="63"/>
      <c r="E16" s="26"/>
      <c r="F16" s="63"/>
      <c r="G16" s="63"/>
      <c r="H16" s="63"/>
      <c r="I16" s="63"/>
      <c r="J16" s="63"/>
      <c r="K16" s="63"/>
      <c r="L16" s="26"/>
      <c r="M16" s="64" t="s">
        <v>14</v>
      </c>
      <c r="N16" s="63"/>
      <c r="O16" s="63"/>
      <c r="P16" s="63"/>
      <c r="Q16" s="63"/>
      <c r="R16" s="63"/>
      <c r="S16" s="27"/>
      <c r="T16" s="26"/>
      <c r="U16" s="64" t="s">
        <v>34</v>
      </c>
      <c r="V16" s="63"/>
      <c r="W16" s="26"/>
      <c r="X16" s="63"/>
      <c r="Y16" s="63"/>
      <c r="Z16" s="27"/>
      <c r="AA16" s="63"/>
      <c r="AB16" s="63"/>
      <c r="AC16" s="64" t="s">
        <v>36</v>
      </c>
      <c r="AD16" s="26"/>
      <c r="AE16" s="27"/>
      <c r="AF16" s="63"/>
      <c r="AG16" s="63"/>
      <c r="AH16" s="65"/>
    </row>
    <row r="18" spans="1:34" s="3" customFormat="1" ht="16.5" customHeight="1">
      <c r="A18" s="3" t="s">
        <v>8</v>
      </c>
      <c r="B18" s="219" t="s">
        <v>45</v>
      </c>
      <c r="C18" s="220"/>
      <c r="D18" s="220"/>
      <c r="E18" s="220"/>
      <c r="F18" s="220"/>
      <c r="G18" s="220"/>
      <c r="H18" s="220"/>
      <c r="I18" s="220"/>
      <c r="J18" s="220"/>
      <c r="K18" s="220"/>
      <c r="L18" s="220"/>
      <c r="M18" s="220"/>
      <c r="N18" s="220"/>
      <c r="O18" s="220"/>
      <c r="P18" s="220"/>
      <c r="Q18" s="220"/>
      <c r="R18" s="220"/>
      <c r="S18" s="220"/>
      <c r="T18" s="220"/>
      <c r="U18" s="220"/>
      <c r="V18" s="220"/>
      <c r="W18" s="220"/>
      <c r="X18" s="220"/>
      <c r="Y18" s="220"/>
      <c r="Z18" s="220"/>
      <c r="AA18" s="220"/>
      <c r="AB18" s="220"/>
      <c r="AC18" s="220"/>
      <c r="AD18" s="220"/>
      <c r="AE18" s="220"/>
      <c r="AF18" s="220"/>
      <c r="AG18" s="220"/>
      <c r="AH18" s="221"/>
    </row>
    <row r="19" spans="1:34" s="3" customFormat="1">
      <c r="B19" s="222"/>
      <c r="C19" s="223"/>
      <c r="D19" s="223"/>
      <c r="E19" s="223"/>
      <c r="F19" s="223"/>
      <c r="G19" s="223"/>
      <c r="H19" s="223"/>
      <c r="I19" s="223"/>
      <c r="J19" s="223"/>
      <c r="K19" s="223"/>
      <c r="L19" s="223"/>
      <c r="M19" s="223"/>
      <c r="N19" s="223"/>
      <c r="O19" s="223"/>
      <c r="P19" s="223"/>
      <c r="Q19" s="223"/>
      <c r="R19" s="223"/>
      <c r="S19" s="223"/>
      <c r="T19" s="223"/>
      <c r="U19" s="223"/>
      <c r="V19" s="223"/>
      <c r="W19" s="223"/>
      <c r="X19" s="223"/>
      <c r="Y19" s="223"/>
      <c r="Z19" s="223"/>
      <c r="AA19" s="223"/>
      <c r="AB19" s="223"/>
      <c r="AC19" s="223"/>
      <c r="AD19" s="223"/>
      <c r="AE19" s="223"/>
      <c r="AF19" s="223"/>
      <c r="AG19" s="223"/>
      <c r="AH19" s="224"/>
    </row>
    <row r="20" spans="1:34" s="3" customFormat="1">
      <c r="B20" s="222"/>
      <c r="C20" s="223"/>
      <c r="D20" s="223"/>
      <c r="E20" s="223"/>
      <c r="F20" s="223"/>
      <c r="G20" s="223"/>
      <c r="H20" s="223"/>
      <c r="I20" s="223"/>
      <c r="J20" s="223"/>
      <c r="K20" s="223"/>
      <c r="L20" s="223"/>
      <c r="M20" s="223"/>
      <c r="N20" s="223"/>
      <c r="O20" s="223"/>
      <c r="P20" s="223"/>
      <c r="Q20" s="223"/>
      <c r="R20" s="223"/>
      <c r="S20" s="223"/>
      <c r="T20" s="223"/>
      <c r="U20" s="223"/>
      <c r="V20" s="223"/>
      <c r="W20" s="223"/>
      <c r="X20" s="223"/>
      <c r="Y20" s="223"/>
      <c r="Z20" s="223"/>
      <c r="AA20" s="223"/>
      <c r="AB20" s="223"/>
      <c r="AC20" s="223"/>
      <c r="AD20" s="223"/>
      <c r="AE20" s="223"/>
      <c r="AF20" s="223"/>
      <c r="AG20" s="223"/>
      <c r="AH20" s="224"/>
    </row>
    <row r="21" spans="1:34" s="3" customFormat="1">
      <c r="B21" s="222"/>
      <c r="C21" s="223"/>
      <c r="D21" s="223"/>
      <c r="E21" s="223"/>
      <c r="F21" s="223"/>
      <c r="G21" s="223"/>
      <c r="H21" s="223"/>
      <c r="I21" s="223"/>
      <c r="J21" s="223"/>
      <c r="K21" s="223"/>
      <c r="L21" s="223"/>
      <c r="M21" s="223"/>
      <c r="N21" s="223"/>
      <c r="O21" s="223"/>
      <c r="P21" s="223"/>
      <c r="Q21" s="223"/>
      <c r="R21" s="223"/>
      <c r="S21" s="223"/>
      <c r="T21" s="223"/>
      <c r="U21" s="223"/>
      <c r="V21" s="223"/>
      <c r="W21" s="223"/>
      <c r="X21" s="223"/>
      <c r="Y21" s="223"/>
      <c r="Z21" s="223"/>
      <c r="AA21" s="223"/>
      <c r="AB21" s="223"/>
      <c r="AC21" s="223"/>
      <c r="AD21" s="223"/>
      <c r="AE21" s="223"/>
      <c r="AF21" s="223"/>
      <c r="AG21" s="223"/>
      <c r="AH21" s="224"/>
    </row>
    <row r="22" spans="1:34" s="3" customFormat="1">
      <c r="B22" s="222"/>
      <c r="C22" s="223"/>
      <c r="D22" s="223"/>
      <c r="E22" s="223"/>
      <c r="F22" s="223"/>
      <c r="G22" s="223"/>
      <c r="H22" s="223"/>
      <c r="I22" s="223"/>
      <c r="J22" s="223"/>
      <c r="K22" s="223"/>
      <c r="L22" s="223"/>
      <c r="M22" s="223"/>
      <c r="N22" s="223"/>
      <c r="O22" s="223"/>
      <c r="P22" s="223"/>
      <c r="Q22" s="223"/>
      <c r="R22" s="223"/>
      <c r="S22" s="223"/>
      <c r="T22" s="223"/>
      <c r="U22" s="223"/>
      <c r="V22" s="223"/>
      <c r="W22" s="223"/>
      <c r="X22" s="223"/>
      <c r="Y22" s="223"/>
      <c r="Z22" s="223"/>
      <c r="AA22" s="223"/>
      <c r="AB22" s="223"/>
      <c r="AC22" s="223"/>
      <c r="AD22" s="223"/>
      <c r="AE22" s="223"/>
      <c r="AF22" s="223"/>
      <c r="AG22" s="223"/>
      <c r="AH22" s="224"/>
    </row>
    <row r="23" spans="1:34" s="3" customFormat="1">
      <c r="B23" s="222"/>
      <c r="C23" s="223"/>
      <c r="D23" s="223"/>
      <c r="E23" s="223"/>
      <c r="F23" s="223"/>
      <c r="G23" s="223"/>
      <c r="H23" s="223"/>
      <c r="I23" s="223"/>
      <c r="J23" s="223"/>
      <c r="K23" s="223"/>
      <c r="L23" s="223"/>
      <c r="M23" s="223"/>
      <c r="N23" s="223"/>
      <c r="O23" s="223"/>
      <c r="P23" s="223"/>
      <c r="Q23" s="223"/>
      <c r="R23" s="223"/>
      <c r="S23" s="223"/>
      <c r="T23" s="223"/>
      <c r="U23" s="223"/>
      <c r="V23" s="223"/>
      <c r="W23" s="223"/>
      <c r="X23" s="223"/>
      <c r="Y23" s="223"/>
      <c r="Z23" s="223"/>
      <c r="AA23" s="223"/>
      <c r="AB23" s="223"/>
      <c r="AC23" s="223"/>
      <c r="AD23" s="223"/>
      <c r="AE23" s="223"/>
      <c r="AF23" s="223"/>
      <c r="AG23" s="223"/>
      <c r="AH23" s="224"/>
    </row>
    <row r="24" spans="1:34" s="3" customFormat="1">
      <c r="B24" s="222"/>
      <c r="C24" s="223"/>
      <c r="D24" s="223"/>
      <c r="E24" s="223"/>
      <c r="F24" s="223"/>
      <c r="G24" s="223"/>
      <c r="H24" s="223"/>
      <c r="I24" s="223"/>
      <c r="J24" s="223"/>
      <c r="K24" s="223"/>
      <c r="L24" s="223"/>
      <c r="M24" s="223"/>
      <c r="N24" s="223"/>
      <c r="O24" s="223"/>
      <c r="P24" s="223"/>
      <c r="Q24" s="223"/>
      <c r="R24" s="223"/>
      <c r="S24" s="223"/>
      <c r="T24" s="223"/>
      <c r="U24" s="223"/>
      <c r="V24" s="223"/>
      <c r="W24" s="223"/>
      <c r="X24" s="223"/>
      <c r="Y24" s="223"/>
      <c r="Z24" s="223"/>
      <c r="AA24" s="223"/>
      <c r="AB24" s="223"/>
      <c r="AC24" s="223"/>
      <c r="AD24" s="223"/>
      <c r="AE24" s="223"/>
      <c r="AF24" s="223"/>
      <c r="AG24" s="223"/>
      <c r="AH24" s="224"/>
    </row>
    <row r="25" spans="1:34" s="3" customFormat="1">
      <c r="B25" s="222"/>
      <c r="C25" s="223"/>
      <c r="D25" s="223"/>
      <c r="E25" s="223"/>
      <c r="F25" s="223"/>
      <c r="G25" s="223"/>
      <c r="H25" s="223"/>
      <c r="I25" s="223"/>
      <c r="J25" s="223"/>
      <c r="K25" s="223"/>
      <c r="L25" s="223"/>
      <c r="M25" s="223"/>
      <c r="N25" s="223"/>
      <c r="O25" s="223"/>
      <c r="P25" s="223"/>
      <c r="Q25" s="223"/>
      <c r="R25" s="223"/>
      <c r="S25" s="223"/>
      <c r="T25" s="223"/>
      <c r="U25" s="223"/>
      <c r="V25" s="223"/>
      <c r="W25" s="223"/>
      <c r="X25" s="223"/>
      <c r="Y25" s="223"/>
      <c r="Z25" s="223"/>
      <c r="AA25" s="223"/>
      <c r="AB25" s="223"/>
      <c r="AC25" s="223"/>
      <c r="AD25" s="223"/>
      <c r="AE25" s="223"/>
      <c r="AF25" s="223"/>
      <c r="AG25" s="223"/>
      <c r="AH25" s="224"/>
    </row>
    <row r="26" spans="1:34" s="3" customFormat="1">
      <c r="B26" s="222"/>
      <c r="C26" s="223"/>
      <c r="D26" s="223"/>
      <c r="E26" s="223"/>
      <c r="F26" s="223"/>
      <c r="G26" s="223"/>
      <c r="H26" s="223"/>
      <c r="I26" s="223"/>
      <c r="J26" s="223"/>
      <c r="K26" s="223"/>
      <c r="L26" s="223"/>
      <c r="M26" s="223"/>
      <c r="N26" s="223"/>
      <c r="O26" s="223"/>
      <c r="P26" s="223"/>
      <c r="Q26" s="223"/>
      <c r="R26" s="223"/>
      <c r="S26" s="223"/>
      <c r="T26" s="223"/>
      <c r="U26" s="223"/>
      <c r="V26" s="223"/>
      <c r="W26" s="223"/>
      <c r="X26" s="223"/>
      <c r="Y26" s="223"/>
      <c r="Z26" s="223"/>
      <c r="AA26" s="223"/>
      <c r="AB26" s="223"/>
      <c r="AC26" s="223"/>
      <c r="AD26" s="223"/>
      <c r="AE26" s="223"/>
      <c r="AF26" s="223"/>
      <c r="AG26" s="223"/>
      <c r="AH26" s="224"/>
    </row>
    <row r="27" spans="1:34" s="3" customFormat="1">
      <c r="B27" s="222"/>
      <c r="C27" s="223"/>
      <c r="D27" s="223"/>
      <c r="E27" s="223"/>
      <c r="F27" s="223"/>
      <c r="G27" s="223"/>
      <c r="H27" s="223"/>
      <c r="I27" s="223"/>
      <c r="J27" s="223"/>
      <c r="K27" s="223"/>
      <c r="L27" s="223"/>
      <c r="M27" s="223"/>
      <c r="N27" s="223"/>
      <c r="O27" s="223"/>
      <c r="P27" s="223"/>
      <c r="Q27" s="223"/>
      <c r="R27" s="223"/>
      <c r="S27" s="223"/>
      <c r="T27" s="223"/>
      <c r="U27" s="223"/>
      <c r="V27" s="223"/>
      <c r="W27" s="223"/>
      <c r="X27" s="223"/>
      <c r="Y27" s="223"/>
      <c r="Z27" s="223"/>
      <c r="AA27" s="223"/>
      <c r="AB27" s="223"/>
      <c r="AC27" s="223"/>
      <c r="AD27" s="223"/>
      <c r="AE27" s="223"/>
      <c r="AF27" s="223"/>
      <c r="AG27" s="223"/>
      <c r="AH27" s="224"/>
    </row>
    <row r="28" spans="1:34" s="3" customFormat="1">
      <c r="B28" s="222"/>
      <c r="C28" s="223"/>
      <c r="D28" s="223"/>
      <c r="E28" s="223"/>
      <c r="F28" s="223"/>
      <c r="G28" s="223"/>
      <c r="H28" s="223"/>
      <c r="I28" s="223"/>
      <c r="J28" s="223"/>
      <c r="K28" s="223"/>
      <c r="L28" s="223"/>
      <c r="M28" s="223"/>
      <c r="N28" s="223"/>
      <c r="O28" s="223"/>
      <c r="P28" s="223"/>
      <c r="Q28" s="223"/>
      <c r="R28" s="223"/>
      <c r="S28" s="223"/>
      <c r="T28" s="223"/>
      <c r="U28" s="223"/>
      <c r="V28" s="223"/>
      <c r="W28" s="223"/>
      <c r="X28" s="223"/>
      <c r="Y28" s="223"/>
      <c r="Z28" s="223"/>
      <c r="AA28" s="223"/>
      <c r="AB28" s="223"/>
      <c r="AC28" s="223"/>
      <c r="AD28" s="223"/>
      <c r="AE28" s="223"/>
      <c r="AF28" s="223"/>
      <c r="AG28" s="223"/>
      <c r="AH28" s="224"/>
    </row>
    <row r="29" spans="1:34" s="3" customFormat="1">
      <c r="B29" s="222"/>
      <c r="C29" s="223"/>
      <c r="D29" s="223"/>
      <c r="E29" s="223"/>
      <c r="F29" s="223"/>
      <c r="G29" s="223"/>
      <c r="H29" s="223"/>
      <c r="I29" s="223"/>
      <c r="J29" s="223"/>
      <c r="K29" s="223"/>
      <c r="L29" s="223"/>
      <c r="M29" s="223"/>
      <c r="N29" s="223"/>
      <c r="O29" s="223"/>
      <c r="P29" s="223"/>
      <c r="Q29" s="223"/>
      <c r="R29" s="223"/>
      <c r="S29" s="223"/>
      <c r="T29" s="223"/>
      <c r="U29" s="223"/>
      <c r="V29" s="223"/>
      <c r="W29" s="223"/>
      <c r="X29" s="223"/>
      <c r="Y29" s="223"/>
      <c r="Z29" s="223"/>
      <c r="AA29" s="223"/>
      <c r="AB29" s="223"/>
      <c r="AC29" s="223"/>
      <c r="AD29" s="223"/>
      <c r="AE29" s="223"/>
      <c r="AF29" s="223"/>
      <c r="AG29" s="223"/>
      <c r="AH29" s="224"/>
    </row>
    <row r="30" spans="1:34" s="3" customFormat="1">
      <c r="B30" s="222"/>
      <c r="C30" s="223"/>
      <c r="D30" s="223"/>
      <c r="E30" s="223"/>
      <c r="F30" s="223"/>
      <c r="G30" s="223"/>
      <c r="H30" s="223"/>
      <c r="I30" s="223"/>
      <c r="J30" s="223"/>
      <c r="K30" s="223"/>
      <c r="L30" s="223"/>
      <c r="M30" s="223"/>
      <c r="N30" s="223"/>
      <c r="O30" s="223"/>
      <c r="P30" s="223"/>
      <c r="Q30" s="223"/>
      <c r="R30" s="223"/>
      <c r="S30" s="223"/>
      <c r="T30" s="223"/>
      <c r="U30" s="223"/>
      <c r="V30" s="223"/>
      <c r="W30" s="223"/>
      <c r="X30" s="223"/>
      <c r="Y30" s="223"/>
      <c r="Z30" s="223"/>
      <c r="AA30" s="223"/>
      <c r="AB30" s="223"/>
      <c r="AC30" s="223"/>
      <c r="AD30" s="223"/>
      <c r="AE30" s="223"/>
      <c r="AF30" s="223"/>
      <c r="AG30" s="223"/>
      <c r="AH30" s="224"/>
    </row>
    <row r="31" spans="1:34" s="3" customFormat="1">
      <c r="B31" s="222"/>
      <c r="C31" s="223"/>
      <c r="D31" s="223"/>
      <c r="E31" s="223"/>
      <c r="F31" s="223"/>
      <c r="G31" s="223"/>
      <c r="H31" s="223"/>
      <c r="I31" s="223"/>
      <c r="J31" s="223"/>
      <c r="K31" s="223"/>
      <c r="L31" s="223"/>
      <c r="M31" s="223"/>
      <c r="N31" s="223"/>
      <c r="O31" s="223"/>
      <c r="P31" s="223"/>
      <c r="Q31" s="223"/>
      <c r="R31" s="223"/>
      <c r="S31" s="223"/>
      <c r="T31" s="223"/>
      <c r="U31" s="223"/>
      <c r="V31" s="223"/>
      <c r="W31" s="223"/>
      <c r="X31" s="223"/>
      <c r="Y31" s="223"/>
      <c r="Z31" s="223"/>
      <c r="AA31" s="223"/>
      <c r="AB31" s="223"/>
      <c r="AC31" s="223"/>
      <c r="AD31" s="223"/>
      <c r="AE31" s="223"/>
      <c r="AF31" s="223"/>
      <c r="AG31" s="223"/>
      <c r="AH31" s="224"/>
    </row>
    <row r="32" spans="1:34" s="3" customFormat="1">
      <c r="B32" s="222"/>
      <c r="C32" s="223"/>
      <c r="D32" s="223"/>
      <c r="E32" s="223"/>
      <c r="F32" s="223"/>
      <c r="G32" s="223"/>
      <c r="H32" s="223"/>
      <c r="I32" s="223"/>
      <c r="J32" s="223"/>
      <c r="K32" s="223"/>
      <c r="L32" s="223"/>
      <c r="M32" s="223"/>
      <c r="N32" s="223"/>
      <c r="O32" s="223"/>
      <c r="P32" s="223"/>
      <c r="Q32" s="223"/>
      <c r="R32" s="223"/>
      <c r="S32" s="223"/>
      <c r="T32" s="223"/>
      <c r="U32" s="223"/>
      <c r="V32" s="223"/>
      <c r="W32" s="223"/>
      <c r="X32" s="223"/>
      <c r="Y32" s="223"/>
      <c r="Z32" s="223"/>
      <c r="AA32" s="223"/>
      <c r="AB32" s="223"/>
      <c r="AC32" s="223"/>
      <c r="AD32" s="223"/>
      <c r="AE32" s="223"/>
      <c r="AF32" s="223"/>
      <c r="AG32" s="223"/>
      <c r="AH32" s="224"/>
    </row>
    <row r="33" spans="2:34" s="3" customFormat="1">
      <c r="B33" s="222"/>
      <c r="C33" s="223"/>
      <c r="D33" s="223"/>
      <c r="E33" s="223"/>
      <c r="F33" s="223"/>
      <c r="G33" s="223"/>
      <c r="H33" s="223"/>
      <c r="I33" s="223"/>
      <c r="J33" s="223"/>
      <c r="K33" s="223"/>
      <c r="L33" s="223"/>
      <c r="M33" s="223"/>
      <c r="N33" s="223"/>
      <c r="O33" s="223"/>
      <c r="P33" s="223"/>
      <c r="Q33" s="223"/>
      <c r="R33" s="223"/>
      <c r="S33" s="223"/>
      <c r="T33" s="223"/>
      <c r="U33" s="223"/>
      <c r="V33" s="223"/>
      <c r="W33" s="223"/>
      <c r="X33" s="223"/>
      <c r="Y33" s="223"/>
      <c r="Z33" s="223"/>
      <c r="AA33" s="223"/>
      <c r="AB33" s="223"/>
      <c r="AC33" s="223"/>
      <c r="AD33" s="223"/>
      <c r="AE33" s="223"/>
      <c r="AF33" s="223"/>
      <c r="AG33" s="223"/>
      <c r="AH33" s="224"/>
    </row>
    <row r="34" spans="2:34" s="3" customFormat="1">
      <c r="B34" s="222"/>
      <c r="C34" s="223"/>
      <c r="D34" s="223"/>
      <c r="E34" s="223"/>
      <c r="F34" s="223"/>
      <c r="G34" s="223"/>
      <c r="H34" s="223"/>
      <c r="I34" s="223"/>
      <c r="J34" s="223"/>
      <c r="K34" s="223"/>
      <c r="L34" s="223"/>
      <c r="M34" s="223"/>
      <c r="N34" s="223"/>
      <c r="O34" s="223"/>
      <c r="P34" s="223"/>
      <c r="Q34" s="223"/>
      <c r="R34" s="223"/>
      <c r="S34" s="223"/>
      <c r="T34" s="223"/>
      <c r="U34" s="223"/>
      <c r="V34" s="223"/>
      <c r="W34" s="223"/>
      <c r="X34" s="223"/>
      <c r="Y34" s="223"/>
      <c r="Z34" s="223"/>
      <c r="AA34" s="223"/>
      <c r="AB34" s="223"/>
      <c r="AC34" s="223"/>
      <c r="AD34" s="223"/>
      <c r="AE34" s="223"/>
      <c r="AF34" s="223"/>
      <c r="AG34" s="223"/>
      <c r="AH34" s="224"/>
    </row>
    <row r="35" spans="2:34" s="3" customFormat="1">
      <c r="B35" s="222"/>
      <c r="C35" s="223"/>
      <c r="D35" s="223"/>
      <c r="E35" s="223"/>
      <c r="F35" s="223"/>
      <c r="G35" s="223"/>
      <c r="H35" s="223"/>
      <c r="I35" s="223"/>
      <c r="J35" s="223"/>
      <c r="K35" s="223"/>
      <c r="L35" s="223"/>
      <c r="M35" s="223"/>
      <c r="N35" s="223"/>
      <c r="O35" s="223"/>
      <c r="P35" s="223"/>
      <c r="Q35" s="223"/>
      <c r="R35" s="223"/>
      <c r="S35" s="223"/>
      <c r="T35" s="223"/>
      <c r="U35" s="223"/>
      <c r="V35" s="223"/>
      <c r="W35" s="223"/>
      <c r="X35" s="223"/>
      <c r="Y35" s="223"/>
      <c r="Z35" s="223"/>
      <c r="AA35" s="223"/>
      <c r="AB35" s="223"/>
      <c r="AC35" s="223"/>
      <c r="AD35" s="223"/>
      <c r="AE35" s="223"/>
      <c r="AF35" s="223"/>
      <c r="AG35" s="223"/>
      <c r="AH35" s="224"/>
    </row>
    <row r="36" spans="2:34" s="3" customFormat="1">
      <c r="B36" s="222"/>
      <c r="C36" s="223"/>
      <c r="D36" s="223"/>
      <c r="E36" s="223"/>
      <c r="F36" s="223"/>
      <c r="G36" s="223"/>
      <c r="H36" s="223"/>
      <c r="I36" s="223"/>
      <c r="J36" s="223"/>
      <c r="K36" s="223"/>
      <c r="L36" s="223"/>
      <c r="M36" s="223"/>
      <c r="N36" s="223"/>
      <c r="O36" s="223"/>
      <c r="P36" s="223"/>
      <c r="Q36" s="223"/>
      <c r="R36" s="223"/>
      <c r="S36" s="223"/>
      <c r="T36" s="223"/>
      <c r="U36" s="223"/>
      <c r="V36" s="223"/>
      <c r="W36" s="223"/>
      <c r="X36" s="223"/>
      <c r="Y36" s="223"/>
      <c r="Z36" s="223"/>
      <c r="AA36" s="223"/>
      <c r="AB36" s="223"/>
      <c r="AC36" s="223"/>
      <c r="AD36" s="223"/>
      <c r="AE36" s="223"/>
      <c r="AF36" s="223"/>
      <c r="AG36" s="223"/>
      <c r="AH36" s="224"/>
    </row>
    <row r="37" spans="2:34">
      <c r="B37" s="222"/>
      <c r="C37" s="223"/>
      <c r="D37" s="223"/>
      <c r="E37" s="223"/>
      <c r="F37" s="223"/>
      <c r="G37" s="223"/>
      <c r="H37" s="223"/>
      <c r="I37" s="223"/>
      <c r="J37" s="223"/>
      <c r="K37" s="223"/>
      <c r="L37" s="223"/>
      <c r="M37" s="223"/>
      <c r="N37" s="223"/>
      <c r="O37" s="223"/>
      <c r="P37" s="223"/>
      <c r="Q37" s="223"/>
      <c r="R37" s="223"/>
      <c r="S37" s="223"/>
      <c r="T37" s="223"/>
      <c r="U37" s="223"/>
      <c r="V37" s="223"/>
      <c r="W37" s="223"/>
      <c r="X37" s="223"/>
      <c r="Y37" s="223"/>
      <c r="Z37" s="223"/>
      <c r="AA37" s="223"/>
      <c r="AB37" s="223"/>
      <c r="AC37" s="223"/>
      <c r="AD37" s="223"/>
      <c r="AE37" s="223"/>
      <c r="AF37" s="223"/>
      <c r="AG37" s="223"/>
      <c r="AH37" s="224"/>
    </row>
    <row r="38" spans="2:34">
      <c r="B38" s="222"/>
      <c r="C38" s="223"/>
      <c r="D38" s="223"/>
      <c r="E38" s="223"/>
      <c r="F38" s="223"/>
      <c r="G38" s="223"/>
      <c r="H38" s="223"/>
      <c r="I38" s="223"/>
      <c r="J38" s="223"/>
      <c r="K38" s="223"/>
      <c r="L38" s="223"/>
      <c r="M38" s="223"/>
      <c r="N38" s="223"/>
      <c r="O38" s="223"/>
      <c r="P38" s="223"/>
      <c r="Q38" s="223"/>
      <c r="R38" s="223"/>
      <c r="S38" s="223"/>
      <c r="T38" s="223"/>
      <c r="U38" s="223"/>
      <c r="V38" s="223"/>
      <c r="W38" s="223"/>
      <c r="X38" s="223"/>
      <c r="Y38" s="223"/>
      <c r="Z38" s="223"/>
      <c r="AA38" s="223"/>
      <c r="AB38" s="223"/>
      <c r="AC38" s="223"/>
      <c r="AD38" s="223"/>
      <c r="AE38" s="223"/>
      <c r="AF38" s="223"/>
      <c r="AG38" s="223"/>
      <c r="AH38" s="224"/>
    </row>
    <row r="39" spans="2:34">
      <c r="B39" s="222"/>
      <c r="C39" s="223"/>
      <c r="D39" s="223"/>
      <c r="E39" s="223"/>
      <c r="F39" s="223"/>
      <c r="G39" s="223"/>
      <c r="H39" s="223"/>
      <c r="I39" s="223"/>
      <c r="J39" s="223"/>
      <c r="K39" s="223"/>
      <c r="L39" s="223"/>
      <c r="M39" s="223"/>
      <c r="N39" s="223"/>
      <c r="O39" s="223"/>
      <c r="P39" s="223"/>
      <c r="Q39" s="223"/>
      <c r="R39" s="223"/>
      <c r="S39" s="223"/>
      <c r="T39" s="223"/>
      <c r="U39" s="223"/>
      <c r="V39" s="223"/>
      <c r="W39" s="223"/>
      <c r="X39" s="223"/>
      <c r="Y39" s="223"/>
      <c r="Z39" s="223"/>
      <c r="AA39" s="223"/>
      <c r="AB39" s="223"/>
      <c r="AC39" s="223"/>
      <c r="AD39" s="223"/>
      <c r="AE39" s="223"/>
      <c r="AF39" s="223"/>
      <c r="AG39" s="223"/>
      <c r="AH39" s="224"/>
    </row>
    <row r="40" spans="2:34">
      <c r="B40" s="222"/>
      <c r="C40" s="223"/>
      <c r="D40" s="223"/>
      <c r="E40" s="223"/>
      <c r="F40" s="223"/>
      <c r="G40" s="223"/>
      <c r="H40" s="223"/>
      <c r="I40" s="223"/>
      <c r="J40" s="223"/>
      <c r="K40" s="223"/>
      <c r="L40" s="223"/>
      <c r="M40" s="223"/>
      <c r="N40" s="223"/>
      <c r="O40" s="223"/>
      <c r="P40" s="223"/>
      <c r="Q40" s="223"/>
      <c r="R40" s="223"/>
      <c r="S40" s="223"/>
      <c r="T40" s="223"/>
      <c r="U40" s="223"/>
      <c r="V40" s="223"/>
      <c r="W40" s="223"/>
      <c r="X40" s="223"/>
      <c r="Y40" s="223"/>
      <c r="Z40" s="223"/>
      <c r="AA40" s="223"/>
      <c r="AB40" s="223"/>
      <c r="AC40" s="223"/>
      <c r="AD40" s="223"/>
      <c r="AE40" s="223"/>
      <c r="AF40" s="223"/>
      <c r="AG40" s="223"/>
      <c r="AH40" s="224"/>
    </row>
    <row r="41" spans="2:34">
      <c r="B41" s="222"/>
      <c r="C41" s="223"/>
      <c r="D41" s="223"/>
      <c r="E41" s="223"/>
      <c r="F41" s="223"/>
      <c r="G41" s="223"/>
      <c r="H41" s="223"/>
      <c r="I41" s="223"/>
      <c r="J41" s="223"/>
      <c r="K41" s="223"/>
      <c r="L41" s="223"/>
      <c r="M41" s="223"/>
      <c r="N41" s="223"/>
      <c r="O41" s="223"/>
      <c r="P41" s="223"/>
      <c r="Q41" s="223"/>
      <c r="R41" s="223"/>
      <c r="S41" s="223"/>
      <c r="T41" s="223"/>
      <c r="U41" s="223"/>
      <c r="V41" s="223"/>
      <c r="W41" s="223"/>
      <c r="X41" s="223"/>
      <c r="Y41" s="223"/>
      <c r="Z41" s="223"/>
      <c r="AA41" s="223"/>
      <c r="AB41" s="223"/>
      <c r="AC41" s="223"/>
      <c r="AD41" s="223"/>
      <c r="AE41" s="223"/>
      <c r="AF41" s="223"/>
      <c r="AG41" s="223"/>
      <c r="AH41" s="224"/>
    </row>
    <row r="42" spans="2:34">
      <c r="B42" s="222"/>
      <c r="C42" s="223"/>
      <c r="D42" s="223"/>
      <c r="E42" s="223"/>
      <c r="F42" s="223"/>
      <c r="G42" s="223"/>
      <c r="H42" s="223"/>
      <c r="I42" s="223"/>
      <c r="J42" s="223"/>
      <c r="K42" s="223"/>
      <c r="L42" s="223"/>
      <c r="M42" s="223"/>
      <c r="N42" s="223"/>
      <c r="O42" s="223"/>
      <c r="P42" s="223"/>
      <c r="Q42" s="223"/>
      <c r="R42" s="223"/>
      <c r="S42" s="223"/>
      <c r="T42" s="223"/>
      <c r="U42" s="223"/>
      <c r="V42" s="223"/>
      <c r="W42" s="223"/>
      <c r="X42" s="223"/>
      <c r="Y42" s="223"/>
      <c r="Z42" s="223"/>
      <c r="AA42" s="223"/>
      <c r="AB42" s="223"/>
      <c r="AC42" s="223"/>
      <c r="AD42" s="223"/>
      <c r="AE42" s="223"/>
      <c r="AF42" s="223"/>
      <c r="AG42" s="223"/>
      <c r="AH42" s="224"/>
    </row>
    <row r="43" spans="2:34">
      <c r="B43" s="222"/>
      <c r="C43" s="223"/>
      <c r="D43" s="223"/>
      <c r="E43" s="223"/>
      <c r="F43" s="223"/>
      <c r="G43" s="223"/>
      <c r="H43" s="223"/>
      <c r="I43" s="223"/>
      <c r="J43" s="223"/>
      <c r="K43" s="223"/>
      <c r="L43" s="223"/>
      <c r="M43" s="223"/>
      <c r="N43" s="223"/>
      <c r="O43" s="223"/>
      <c r="P43" s="223"/>
      <c r="Q43" s="223"/>
      <c r="R43" s="223"/>
      <c r="S43" s="223"/>
      <c r="T43" s="223"/>
      <c r="U43" s="223"/>
      <c r="V43" s="223"/>
      <c r="W43" s="223"/>
      <c r="X43" s="223"/>
      <c r="Y43" s="223"/>
      <c r="Z43" s="223"/>
      <c r="AA43" s="223"/>
      <c r="AB43" s="223"/>
      <c r="AC43" s="223"/>
      <c r="AD43" s="223"/>
      <c r="AE43" s="223"/>
      <c r="AF43" s="223"/>
      <c r="AG43" s="223"/>
      <c r="AH43" s="224"/>
    </row>
    <row r="44" spans="2:34">
      <c r="B44" s="222"/>
      <c r="C44" s="223"/>
      <c r="D44" s="223"/>
      <c r="E44" s="223"/>
      <c r="F44" s="223"/>
      <c r="G44" s="223"/>
      <c r="H44" s="223"/>
      <c r="I44" s="223"/>
      <c r="J44" s="223"/>
      <c r="K44" s="223"/>
      <c r="L44" s="223"/>
      <c r="M44" s="223"/>
      <c r="N44" s="223"/>
      <c r="O44" s="223"/>
      <c r="P44" s="223"/>
      <c r="Q44" s="223"/>
      <c r="R44" s="223"/>
      <c r="S44" s="223"/>
      <c r="T44" s="223"/>
      <c r="U44" s="223"/>
      <c r="V44" s="223"/>
      <c r="W44" s="223"/>
      <c r="X44" s="223"/>
      <c r="Y44" s="223"/>
      <c r="Z44" s="223"/>
      <c r="AA44" s="223"/>
      <c r="AB44" s="223"/>
      <c r="AC44" s="223"/>
      <c r="AD44" s="223"/>
      <c r="AE44" s="223"/>
      <c r="AF44" s="223"/>
      <c r="AG44" s="223"/>
      <c r="AH44" s="224"/>
    </row>
    <row r="45" spans="2:34">
      <c r="B45" s="222"/>
      <c r="C45" s="223"/>
      <c r="D45" s="223"/>
      <c r="E45" s="223"/>
      <c r="F45" s="223"/>
      <c r="G45" s="223"/>
      <c r="H45" s="223"/>
      <c r="I45" s="223"/>
      <c r="J45" s="223"/>
      <c r="K45" s="223"/>
      <c r="L45" s="223"/>
      <c r="M45" s="223"/>
      <c r="N45" s="223"/>
      <c r="O45" s="223"/>
      <c r="P45" s="223"/>
      <c r="Q45" s="223"/>
      <c r="R45" s="223"/>
      <c r="S45" s="223"/>
      <c r="T45" s="223"/>
      <c r="U45" s="223"/>
      <c r="V45" s="223"/>
      <c r="W45" s="223"/>
      <c r="X45" s="223"/>
      <c r="Y45" s="223"/>
      <c r="Z45" s="223"/>
      <c r="AA45" s="223"/>
      <c r="AB45" s="223"/>
      <c r="AC45" s="223"/>
      <c r="AD45" s="223"/>
      <c r="AE45" s="223"/>
      <c r="AF45" s="223"/>
      <c r="AG45" s="223"/>
      <c r="AH45" s="224"/>
    </row>
    <row r="46" spans="2:34">
      <c r="B46" s="222"/>
      <c r="C46" s="223"/>
      <c r="D46" s="223"/>
      <c r="E46" s="223"/>
      <c r="F46" s="223"/>
      <c r="G46" s="223"/>
      <c r="H46" s="223"/>
      <c r="I46" s="223"/>
      <c r="J46" s="223"/>
      <c r="K46" s="223"/>
      <c r="L46" s="223"/>
      <c r="M46" s="223"/>
      <c r="N46" s="223"/>
      <c r="O46" s="223"/>
      <c r="P46" s="223"/>
      <c r="Q46" s="223"/>
      <c r="R46" s="223"/>
      <c r="S46" s="223"/>
      <c r="T46" s="223"/>
      <c r="U46" s="223"/>
      <c r="V46" s="223"/>
      <c r="W46" s="223"/>
      <c r="X46" s="223"/>
      <c r="Y46" s="223"/>
      <c r="Z46" s="223"/>
      <c r="AA46" s="223"/>
      <c r="AB46" s="223"/>
      <c r="AC46" s="223"/>
      <c r="AD46" s="223"/>
      <c r="AE46" s="223"/>
      <c r="AF46" s="223"/>
      <c r="AG46" s="223"/>
      <c r="AH46" s="224"/>
    </row>
    <row r="47" spans="2:34">
      <c r="B47" s="222"/>
      <c r="C47" s="223"/>
      <c r="D47" s="223"/>
      <c r="E47" s="223"/>
      <c r="F47" s="223"/>
      <c r="G47" s="223"/>
      <c r="H47" s="223"/>
      <c r="I47" s="223"/>
      <c r="J47" s="223"/>
      <c r="K47" s="223"/>
      <c r="L47" s="223"/>
      <c r="M47" s="223"/>
      <c r="N47" s="223"/>
      <c r="O47" s="223"/>
      <c r="P47" s="223"/>
      <c r="Q47" s="223"/>
      <c r="R47" s="223"/>
      <c r="S47" s="223"/>
      <c r="T47" s="223"/>
      <c r="U47" s="223"/>
      <c r="V47" s="223"/>
      <c r="W47" s="223"/>
      <c r="X47" s="223"/>
      <c r="Y47" s="223"/>
      <c r="Z47" s="223"/>
      <c r="AA47" s="223"/>
      <c r="AB47" s="223"/>
      <c r="AC47" s="223"/>
      <c r="AD47" s="223"/>
      <c r="AE47" s="223"/>
      <c r="AF47" s="223"/>
      <c r="AG47" s="223"/>
      <c r="AH47" s="224"/>
    </row>
    <row r="48" spans="2:34">
      <c r="B48" s="222"/>
      <c r="C48" s="223"/>
      <c r="D48" s="223"/>
      <c r="E48" s="223"/>
      <c r="F48" s="223"/>
      <c r="G48" s="223"/>
      <c r="H48" s="223"/>
      <c r="I48" s="223"/>
      <c r="J48" s="223"/>
      <c r="K48" s="223"/>
      <c r="L48" s="223"/>
      <c r="M48" s="223"/>
      <c r="N48" s="223"/>
      <c r="O48" s="223"/>
      <c r="P48" s="223"/>
      <c r="Q48" s="223"/>
      <c r="R48" s="223"/>
      <c r="S48" s="223"/>
      <c r="T48" s="223"/>
      <c r="U48" s="223"/>
      <c r="V48" s="223"/>
      <c r="W48" s="223"/>
      <c r="X48" s="223"/>
      <c r="Y48" s="223"/>
      <c r="Z48" s="223"/>
      <c r="AA48" s="223"/>
      <c r="AB48" s="223"/>
      <c r="AC48" s="223"/>
      <c r="AD48" s="223"/>
      <c r="AE48" s="223"/>
      <c r="AF48" s="223"/>
      <c r="AG48" s="223"/>
      <c r="AH48" s="224"/>
    </row>
    <row r="49" spans="2:34">
      <c r="B49" s="222"/>
      <c r="C49" s="223"/>
      <c r="D49" s="223"/>
      <c r="E49" s="223"/>
      <c r="F49" s="223"/>
      <c r="G49" s="223"/>
      <c r="H49" s="223"/>
      <c r="I49" s="223"/>
      <c r="J49" s="223"/>
      <c r="K49" s="223"/>
      <c r="L49" s="223"/>
      <c r="M49" s="223"/>
      <c r="N49" s="223"/>
      <c r="O49" s="223"/>
      <c r="P49" s="223"/>
      <c r="Q49" s="223"/>
      <c r="R49" s="223"/>
      <c r="S49" s="223"/>
      <c r="T49" s="223"/>
      <c r="U49" s="223"/>
      <c r="V49" s="223"/>
      <c r="W49" s="223"/>
      <c r="X49" s="223"/>
      <c r="Y49" s="223"/>
      <c r="Z49" s="223"/>
      <c r="AA49" s="223"/>
      <c r="AB49" s="223"/>
      <c r="AC49" s="223"/>
      <c r="AD49" s="223"/>
      <c r="AE49" s="223"/>
      <c r="AF49" s="223"/>
      <c r="AG49" s="223"/>
      <c r="AH49" s="224"/>
    </row>
    <row r="50" spans="2:34">
      <c r="B50" s="222"/>
      <c r="C50" s="223"/>
      <c r="D50" s="223"/>
      <c r="E50" s="223"/>
      <c r="F50" s="223"/>
      <c r="G50" s="223"/>
      <c r="H50" s="223"/>
      <c r="I50" s="223"/>
      <c r="J50" s="223"/>
      <c r="K50" s="223"/>
      <c r="L50" s="223"/>
      <c r="M50" s="223"/>
      <c r="N50" s="223"/>
      <c r="O50" s="223"/>
      <c r="P50" s="223"/>
      <c r="Q50" s="223"/>
      <c r="R50" s="223"/>
      <c r="S50" s="223"/>
      <c r="T50" s="223"/>
      <c r="U50" s="223"/>
      <c r="V50" s="223"/>
      <c r="W50" s="223"/>
      <c r="X50" s="223"/>
      <c r="Y50" s="223"/>
      <c r="Z50" s="223"/>
      <c r="AA50" s="223"/>
      <c r="AB50" s="223"/>
      <c r="AC50" s="223"/>
      <c r="AD50" s="223"/>
      <c r="AE50" s="223"/>
      <c r="AF50" s="223"/>
      <c r="AG50" s="223"/>
      <c r="AH50" s="224"/>
    </row>
    <row r="51" spans="2:34">
      <c r="B51" s="222"/>
      <c r="C51" s="223"/>
      <c r="D51" s="223"/>
      <c r="E51" s="223"/>
      <c r="F51" s="223"/>
      <c r="G51" s="223"/>
      <c r="H51" s="223"/>
      <c r="I51" s="223"/>
      <c r="J51" s="223"/>
      <c r="K51" s="223"/>
      <c r="L51" s="223"/>
      <c r="M51" s="223"/>
      <c r="N51" s="223"/>
      <c r="O51" s="223"/>
      <c r="P51" s="223"/>
      <c r="Q51" s="223"/>
      <c r="R51" s="223"/>
      <c r="S51" s="223"/>
      <c r="T51" s="223"/>
      <c r="U51" s="223"/>
      <c r="V51" s="223"/>
      <c r="W51" s="223"/>
      <c r="X51" s="223"/>
      <c r="Y51" s="223"/>
      <c r="Z51" s="223"/>
      <c r="AA51" s="223"/>
      <c r="AB51" s="223"/>
      <c r="AC51" s="223"/>
      <c r="AD51" s="223"/>
      <c r="AE51" s="223"/>
      <c r="AF51" s="223"/>
      <c r="AG51" s="223"/>
      <c r="AH51" s="224"/>
    </row>
    <row r="52" spans="2:34">
      <c r="B52" s="222"/>
      <c r="C52" s="223"/>
      <c r="D52" s="223"/>
      <c r="E52" s="223"/>
      <c r="F52" s="223"/>
      <c r="G52" s="223"/>
      <c r="H52" s="223"/>
      <c r="I52" s="223"/>
      <c r="J52" s="223"/>
      <c r="K52" s="223"/>
      <c r="L52" s="223"/>
      <c r="M52" s="223"/>
      <c r="N52" s="223"/>
      <c r="O52" s="223"/>
      <c r="P52" s="223"/>
      <c r="Q52" s="223"/>
      <c r="R52" s="223"/>
      <c r="S52" s="223"/>
      <c r="T52" s="223"/>
      <c r="U52" s="223"/>
      <c r="V52" s="223"/>
      <c r="W52" s="223"/>
      <c r="X52" s="223"/>
      <c r="Y52" s="223"/>
      <c r="Z52" s="223"/>
      <c r="AA52" s="223"/>
      <c r="AB52" s="223"/>
      <c r="AC52" s="223"/>
      <c r="AD52" s="223"/>
      <c r="AE52" s="223"/>
      <c r="AF52" s="223"/>
      <c r="AG52" s="223"/>
      <c r="AH52" s="224"/>
    </row>
    <row r="53" spans="2:34">
      <c r="B53" s="222"/>
      <c r="C53" s="223"/>
      <c r="D53" s="223"/>
      <c r="E53" s="223"/>
      <c r="F53" s="223"/>
      <c r="G53" s="223"/>
      <c r="H53" s="223"/>
      <c r="I53" s="223"/>
      <c r="J53" s="223"/>
      <c r="K53" s="223"/>
      <c r="L53" s="223"/>
      <c r="M53" s="223"/>
      <c r="N53" s="223"/>
      <c r="O53" s="223"/>
      <c r="P53" s="223"/>
      <c r="Q53" s="223"/>
      <c r="R53" s="223"/>
      <c r="S53" s="223"/>
      <c r="T53" s="223"/>
      <c r="U53" s="223"/>
      <c r="V53" s="223"/>
      <c r="W53" s="223"/>
      <c r="X53" s="223"/>
      <c r="Y53" s="223"/>
      <c r="Z53" s="223"/>
      <c r="AA53" s="223"/>
      <c r="AB53" s="223"/>
      <c r="AC53" s="223"/>
      <c r="AD53" s="223"/>
      <c r="AE53" s="223"/>
      <c r="AF53" s="223"/>
      <c r="AG53" s="223"/>
      <c r="AH53" s="224"/>
    </row>
    <row r="54" spans="2:34">
      <c r="B54" s="222"/>
      <c r="C54" s="223"/>
      <c r="D54" s="223"/>
      <c r="E54" s="223"/>
      <c r="F54" s="223"/>
      <c r="G54" s="223"/>
      <c r="H54" s="223"/>
      <c r="I54" s="223"/>
      <c r="J54" s="223"/>
      <c r="K54" s="223"/>
      <c r="L54" s="223"/>
      <c r="M54" s="223"/>
      <c r="N54" s="223"/>
      <c r="O54" s="223"/>
      <c r="P54" s="223"/>
      <c r="Q54" s="223"/>
      <c r="R54" s="223"/>
      <c r="S54" s="223"/>
      <c r="T54" s="223"/>
      <c r="U54" s="223"/>
      <c r="V54" s="223"/>
      <c r="W54" s="223"/>
      <c r="X54" s="223"/>
      <c r="Y54" s="223"/>
      <c r="Z54" s="223"/>
      <c r="AA54" s="223"/>
      <c r="AB54" s="223"/>
      <c r="AC54" s="223"/>
      <c r="AD54" s="223"/>
      <c r="AE54" s="223"/>
      <c r="AF54" s="223"/>
      <c r="AG54" s="223"/>
      <c r="AH54" s="224"/>
    </row>
    <row r="55" spans="2:34">
      <c r="B55" s="222"/>
      <c r="C55" s="223"/>
      <c r="D55" s="223"/>
      <c r="E55" s="223"/>
      <c r="F55" s="223"/>
      <c r="G55" s="223"/>
      <c r="H55" s="223"/>
      <c r="I55" s="223"/>
      <c r="J55" s="223"/>
      <c r="K55" s="223"/>
      <c r="L55" s="223"/>
      <c r="M55" s="223"/>
      <c r="N55" s="223"/>
      <c r="O55" s="223"/>
      <c r="P55" s="223"/>
      <c r="Q55" s="223"/>
      <c r="R55" s="223"/>
      <c r="S55" s="223"/>
      <c r="T55" s="223"/>
      <c r="U55" s="223"/>
      <c r="V55" s="223"/>
      <c r="W55" s="223"/>
      <c r="X55" s="223"/>
      <c r="Y55" s="223"/>
      <c r="Z55" s="223"/>
      <c r="AA55" s="223"/>
      <c r="AB55" s="223"/>
      <c r="AC55" s="223"/>
      <c r="AD55" s="223"/>
      <c r="AE55" s="223"/>
      <c r="AF55" s="223"/>
      <c r="AG55" s="223"/>
      <c r="AH55" s="224"/>
    </row>
    <row r="56" spans="2:34">
      <c r="B56" s="222"/>
      <c r="C56" s="223"/>
      <c r="D56" s="223"/>
      <c r="E56" s="223"/>
      <c r="F56" s="223"/>
      <c r="G56" s="223"/>
      <c r="H56" s="223"/>
      <c r="I56" s="223"/>
      <c r="J56" s="223"/>
      <c r="K56" s="223"/>
      <c r="L56" s="223"/>
      <c r="M56" s="223"/>
      <c r="N56" s="223"/>
      <c r="O56" s="223"/>
      <c r="P56" s="223"/>
      <c r="Q56" s="223"/>
      <c r="R56" s="223"/>
      <c r="S56" s="223"/>
      <c r="T56" s="223"/>
      <c r="U56" s="223"/>
      <c r="V56" s="223"/>
      <c r="W56" s="223"/>
      <c r="X56" s="223"/>
      <c r="Y56" s="223"/>
      <c r="Z56" s="223"/>
      <c r="AA56" s="223"/>
      <c r="AB56" s="223"/>
      <c r="AC56" s="223"/>
      <c r="AD56" s="223"/>
      <c r="AE56" s="223"/>
      <c r="AF56" s="223"/>
      <c r="AG56" s="223"/>
      <c r="AH56" s="224"/>
    </row>
    <row r="57" spans="2:34">
      <c r="B57" s="222"/>
      <c r="C57" s="223"/>
      <c r="D57" s="223"/>
      <c r="E57" s="223"/>
      <c r="F57" s="223"/>
      <c r="G57" s="223"/>
      <c r="H57" s="223"/>
      <c r="I57" s="223"/>
      <c r="J57" s="223"/>
      <c r="K57" s="223"/>
      <c r="L57" s="223"/>
      <c r="M57" s="223"/>
      <c r="N57" s="223"/>
      <c r="O57" s="223"/>
      <c r="P57" s="223"/>
      <c r="Q57" s="223"/>
      <c r="R57" s="223"/>
      <c r="S57" s="223"/>
      <c r="T57" s="223"/>
      <c r="U57" s="223"/>
      <c r="V57" s="223"/>
      <c r="W57" s="223"/>
      <c r="X57" s="223"/>
      <c r="Y57" s="223"/>
      <c r="Z57" s="223"/>
      <c r="AA57" s="223"/>
      <c r="AB57" s="223"/>
      <c r="AC57" s="223"/>
      <c r="AD57" s="223"/>
      <c r="AE57" s="223"/>
      <c r="AF57" s="223"/>
      <c r="AG57" s="223"/>
      <c r="AH57" s="224"/>
    </row>
    <row r="58" spans="2:34">
      <c r="B58" s="222"/>
      <c r="C58" s="223"/>
      <c r="D58" s="223"/>
      <c r="E58" s="223"/>
      <c r="F58" s="223"/>
      <c r="G58" s="223"/>
      <c r="H58" s="223"/>
      <c r="I58" s="223"/>
      <c r="J58" s="223"/>
      <c r="K58" s="223"/>
      <c r="L58" s="223"/>
      <c r="M58" s="223"/>
      <c r="N58" s="223"/>
      <c r="O58" s="223"/>
      <c r="P58" s="223"/>
      <c r="Q58" s="223"/>
      <c r="R58" s="223"/>
      <c r="S58" s="223"/>
      <c r="T58" s="223"/>
      <c r="U58" s="223"/>
      <c r="V58" s="223"/>
      <c r="W58" s="223"/>
      <c r="X58" s="223"/>
      <c r="Y58" s="223"/>
      <c r="Z58" s="223"/>
      <c r="AA58" s="223"/>
      <c r="AB58" s="223"/>
      <c r="AC58" s="223"/>
      <c r="AD58" s="223"/>
      <c r="AE58" s="223"/>
      <c r="AF58" s="223"/>
      <c r="AG58" s="223"/>
      <c r="AH58" s="224"/>
    </row>
    <row r="59" spans="2:34">
      <c r="B59" s="222"/>
      <c r="C59" s="223"/>
      <c r="D59" s="223"/>
      <c r="E59" s="223"/>
      <c r="F59" s="223"/>
      <c r="G59" s="223"/>
      <c r="H59" s="223"/>
      <c r="I59" s="223"/>
      <c r="J59" s="223"/>
      <c r="K59" s="223"/>
      <c r="L59" s="223"/>
      <c r="M59" s="223"/>
      <c r="N59" s="223"/>
      <c r="O59" s="223"/>
      <c r="P59" s="223"/>
      <c r="Q59" s="223"/>
      <c r="R59" s="223"/>
      <c r="S59" s="223"/>
      <c r="T59" s="223"/>
      <c r="U59" s="223"/>
      <c r="V59" s="223"/>
      <c r="W59" s="223"/>
      <c r="X59" s="223"/>
      <c r="Y59" s="223"/>
      <c r="Z59" s="223"/>
      <c r="AA59" s="223"/>
      <c r="AB59" s="223"/>
      <c r="AC59" s="223"/>
      <c r="AD59" s="223"/>
      <c r="AE59" s="223"/>
      <c r="AF59" s="223"/>
      <c r="AG59" s="223"/>
      <c r="AH59" s="224"/>
    </row>
    <row r="60" spans="2:34">
      <c r="B60" s="222"/>
      <c r="C60" s="223"/>
      <c r="D60" s="223"/>
      <c r="E60" s="223"/>
      <c r="F60" s="223"/>
      <c r="G60" s="223"/>
      <c r="H60" s="223"/>
      <c r="I60" s="223"/>
      <c r="J60" s="223"/>
      <c r="K60" s="223"/>
      <c r="L60" s="223"/>
      <c r="M60" s="223"/>
      <c r="N60" s="223"/>
      <c r="O60" s="223"/>
      <c r="P60" s="223"/>
      <c r="Q60" s="223"/>
      <c r="R60" s="223"/>
      <c r="S60" s="223"/>
      <c r="T60" s="223"/>
      <c r="U60" s="223"/>
      <c r="V60" s="223"/>
      <c r="W60" s="223"/>
      <c r="X60" s="223"/>
      <c r="Y60" s="223"/>
      <c r="Z60" s="223"/>
      <c r="AA60" s="223"/>
      <c r="AB60" s="223"/>
      <c r="AC60" s="223"/>
      <c r="AD60" s="223"/>
      <c r="AE60" s="223"/>
      <c r="AF60" s="223"/>
      <c r="AG60" s="223"/>
      <c r="AH60" s="224"/>
    </row>
    <row r="61" spans="2:34">
      <c r="B61" s="222"/>
      <c r="C61" s="223"/>
      <c r="D61" s="223"/>
      <c r="E61" s="223"/>
      <c r="F61" s="223"/>
      <c r="G61" s="223"/>
      <c r="H61" s="223"/>
      <c r="I61" s="223"/>
      <c r="J61" s="223"/>
      <c r="K61" s="223"/>
      <c r="L61" s="223"/>
      <c r="M61" s="223"/>
      <c r="N61" s="223"/>
      <c r="O61" s="223"/>
      <c r="P61" s="223"/>
      <c r="Q61" s="223"/>
      <c r="R61" s="223"/>
      <c r="S61" s="223"/>
      <c r="T61" s="223"/>
      <c r="U61" s="223"/>
      <c r="V61" s="223"/>
      <c r="W61" s="223"/>
      <c r="X61" s="223"/>
      <c r="Y61" s="223"/>
      <c r="Z61" s="223"/>
      <c r="AA61" s="223"/>
      <c r="AB61" s="223"/>
      <c r="AC61" s="223"/>
      <c r="AD61" s="223"/>
      <c r="AE61" s="223"/>
      <c r="AF61" s="223"/>
      <c r="AG61" s="223"/>
      <c r="AH61" s="224"/>
    </row>
    <row r="62" spans="2:34">
      <c r="B62" s="222"/>
      <c r="C62" s="223"/>
      <c r="D62" s="223"/>
      <c r="E62" s="223"/>
      <c r="F62" s="223"/>
      <c r="G62" s="223"/>
      <c r="H62" s="223"/>
      <c r="I62" s="223"/>
      <c r="J62" s="223"/>
      <c r="K62" s="223"/>
      <c r="L62" s="223"/>
      <c r="M62" s="223"/>
      <c r="N62" s="223"/>
      <c r="O62" s="223"/>
      <c r="P62" s="223"/>
      <c r="Q62" s="223"/>
      <c r="R62" s="223"/>
      <c r="S62" s="223"/>
      <c r="T62" s="223"/>
      <c r="U62" s="223"/>
      <c r="V62" s="223"/>
      <c r="W62" s="223"/>
      <c r="X62" s="223"/>
      <c r="Y62" s="223"/>
      <c r="Z62" s="223"/>
      <c r="AA62" s="223"/>
      <c r="AB62" s="223"/>
      <c r="AC62" s="223"/>
      <c r="AD62" s="223"/>
      <c r="AE62" s="223"/>
      <c r="AF62" s="223"/>
      <c r="AG62" s="223"/>
      <c r="AH62" s="224"/>
    </row>
    <row r="63" spans="2:34">
      <c r="B63" s="222"/>
      <c r="C63" s="223"/>
      <c r="D63" s="223"/>
      <c r="E63" s="223"/>
      <c r="F63" s="223"/>
      <c r="G63" s="223"/>
      <c r="H63" s="223"/>
      <c r="I63" s="223"/>
      <c r="J63" s="223"/>
      <c r="K63" s="223"/>
      <c r="L63" s="223"/>
      <c r="M63" s="223"/>
      <c r="N63" s="223"/>
      <c r="O63" s="223"/>
      <c r="P63" s="223"/>
      <c r="Q63" s="223"/>
      <c r="R63" s="223"/>
      <c r="S63" s="223"/>
      <c r="T63" s="223"/>
      <c r="U63" s="223"/>
      <c r="V63" s="223"/>
      <c r="W63" s="223"/>
      <c r="X63" s="223"/>
      <c r="Y63" s="223"/>
      <c r="Z63" s="223"/>
      <c r="AA63" s="223"/>
      <c r="AB63" s="223"/>
      <c r="AC63" s="223"/>
      <c r="AD63" s="223"/>
      <c r="AE63" s="223"/>
      <c r="AF63" s="223"/>
      <c r="AG63" s="223"/>
      <c r="AH63" s="224"/>
    </row>
    <row r="64" spans="2:34">
      <c r="B64" s="222"/>
      <c r="C64" s="223"/>
      <c r="D64" s="223"/>
      <c r="E64" s="223"/>
      <c r="F64" s="223"/>
      <c r="G64" s="223"/>
      <c r="H64" s="223"/>
      <c r="I64" s="223"/>
      <c r="J64" s="223"/>
      <c r="K64" s="223"/>
      <c r="L64" s="223"/>
      <c r="M64" s="223"/>
      <c r="N64" s="223"/>
      <c r="O64" s="223"/>
      <c r="P64" s="223"/>
      <c r="Q64" s="223"/>
      <c r="R64" s="223"/>
      <c r="S64" s="223"/>
      <c r="T64" s="223"/>
      <c r="U64" s="223"/>
      <c r="V64" s="223"/>
      <c r="W64" s="223"/>
      <c r="X64" s="223"/>
      <c r="Y64" s="223"/>
      <c r="Z64" s="223"/>
      <c r="AA64" s="223"/>
      <c r="AB64" s="223"/>
      <c r="AC64" s="223"/>
      <c r="AD64" s="223"/>
      <c r="AE64" s="223"/>
      <c r="AF64" s="223"/>
      <c r="AG64" s="223"/>
      <c r="AH64" s="224"/>
    </row>
    <row r="65" spans="2:34">
      <c r="B65" s="222"/>
      <c r="C65" s="223"/>
      <c r="D65" s="223"/>
      <c r="E65" s="223"/>
      <c r="F65" s="223"/>
      <c r="G65" s="223"/>
      <c r="H65" s="223"/>
      <c r="I65" s="223"/>
      <c r="J65" s="223"/>
      <c r="K65" s="223"/>
      <c r="L65" s="223"/>
      <c r="M65" s="223"/>
      <c r="N65" s="223"/>
      <c r="O65" s="223"/>
      <c r="P65" s="223"/>
      <c r="Q65" s="223"/>
      <c r="R65" s="223"/>
      <c r="S65" s="223"/>
      <c r="T65" s="223"/>
      <c r="U65" s="223"/>
      <c r="V65" s="223"/>
      <c r="W65" s="223"/>
      <c r="X65" s="223"/>
      <c r="Y65" s="223"/>
      <c r="Z65" s="223"/>
      <c r="AA65" s="223"/>
      <c r="AB65" s="223"/>
      <c r="AC65" s="223"/>
      <c r="AD65" s="223"/>
      <c r="AE65" s="223"/>
      <c r="AF65" s="223"/>
      <c r="AG65" s="223"/>
      <c r="AH65" s="224"/>
    </row>
    <row r="66" spans="2:34">
      <c r="B66" s="222"/>
      <c r="C66" s="223"/>
      <c r="D66" s="223"/>
      <c r="E66" s="223"/>
      <c r="F66" s="223"/>
      <c r="G66" s="223"/>
      <c r="H66" s="223"/>
      <c r="I66" s="223"/>
      <c r="J66" s="223"/>
      <c r="K66" s="223"/>
      <c r="L66" s="223"/>
      <c r="M66" s="223"/>
      <c r="N66" s="223"/>
      <c r="O66" s="223"/>
      <c r="P66" s="223"/>
      <c r="Q66" s="223"/>
      <c r="R66" s="223"/>
      <c r="S66" s="223"/>
      <c r="T66" s="223"/>
      <c r="U66" s="223"/>
      <c r="V66" s="223"/>
      <c r="W66" s="223"/>
      <c r="X66" s="223"/>
      <c r="Y66" s="223"/>
      <c r="Z66" s="223"/>
      <c r="AA66" s="223"/>
      <c r="AB66" s="223"/>
      <c r="AC66" s="223"/>
      <c r="AD66" s="223"/>
      <c r="AE66" s="223"/>
      <c r="AF66" s="223"/>
      <c r="AG66" s="223"/>
      <c r="AH66" s="224"/>
    </row>
    <row r="67" spans="2:34">
      <c r="B67" s="222"/>
      <c r="C67" s="223"/>
      <c r="D67" s="223"/>
      <c r="E67" s="223"/>
      <c r="F67" s="223"/>
      <c r="G67" s="223"/>
      <c r="H67" s="223"/>
      <c r="I67" s="223"/>
      <c r="J67" s="223"/>
      <c r="K67" s="223"/>
      <c r="L67" s="223"/>
      <c r="M67" s="223"/>
      <c r="N67" s="223"/>
      <c r="O67" s="223"/>
      <c r="P67" s="223"/>
      <c r="Q67" s="223"/>
      <c r="R67" s="223"/>
      <c r="S67" s="223"/>
      <c r="T67" s="223"/>
      <c r="U67" s="223"/>
      <c r="V67" s="223"/>
      <c r="W67" s="223"/>
      <c r="X67" s="223"/>
      <c r="Y67" s="223"/>
      <c r="Z67" s="223"/>
      <c r="AA67" s="223"/>
      <c r="AB67" s="223"/>
      <c r="AC67" s="223"/>
      <c r="AD67" s="223"/>
      <c r="AE67" s="223"/>
      <c r="AF67" s="223"/>
      <c r="AG67" s="223"/>
      <c r="AH67" s="224"/>
    </row>
    <row r="68" spans="2:34">
      <c r="B68" s="222"/>
      <c r="C68" s="223"/>
      <c r="D68" s="223"/>
      <c r="E68" s="223"/>
      <c r="F68" s="223"/>
      <c r="G68" s="223"/>
      <c r="H68" s="223"/>
      <c r="I68" s="223"/>
      <c r="J68" s="223"/>
      <c r="K68" s="223"/>
      <c r="L68" s="223"/>
      <c r="M68" s="223"/>
      <c r="N68" s="223"/>
      <c r="O68" s="223"/>
      <c r="P68" s="223"/>
      <c r="Q68" s="223"/>
      <c r="R68" s="223"/>
      <c r="S68" s="223"/>
      <c r="T68" s="223"/>
      <c r="U68" s="223"/>
      <c r="V68" s="223"/>
      <c r="W68" s="223"/>
      <c r="X68" s="223"/>
      <c r="Y68" s="223"/>
      <c r="Z68" s="223"/>
      <c r="AA68" s="223"/>
      <c r="AB68" s="223"/>
      <c r="AC68" s="223"/>
      <c r="AD68" s="223"/>
      <c r="AE68" s="223"/>
      <c r="AF68" s="223"/>
      <c r="AG68" s="223"/>
      <c r="AH68" s="224"/>
    </row>
    <row r="69" spans="2:34">
      <c r="B69" s="222"/>
      <c r="C69" s="223"/>
      <c r="D69" s="223"/>
      <c r="E69" s="223"/>
      <c r="F69" s="223"/>
      <c r="G69" s="223"/>
      <c r="H69" s="223"/>
      <c r="I69" s="223"/>
      <c r="J69" s="223"/>
      <c r="K69" s="223"/>
      <c r="L69" s="223"/>
      <c r="M69" s="223"/>
      <c r="N69" s="223"/>
      <c r="O69" s="223"/>
      <c r="P69" s="223"/>
      <c r="Q69" s="223"/>
      <c r="R69" s="223"/>
      <c r="S69" s="223"/>
      <c r="T69" s="223"/>
      <c r="U69" s="223"/>
      <c r="V69" s="223"/>
      <c r="W69" s="223"/>
      <c r="X69" s="223"/>
      <c r="Y69" s="223"/>
      <c r="Z69" s="223"/>
      <c r="AA69" s="223"/>
      <c r="AB69" s="223"/>
      <c r="AC69" s="223"/>
      <c r="AD69" s="223"/>
      <c r="AE69" s="223"/>
      <c r="AF69" s="223"/>
      <c r="AG69" s="223"/>
      <c r="AH69" s="224"/>
    </row>
    <row r="70" spans="2:34">
      <c r="B70" s="222"/>
      <c r="C70" s="223"/>
      <c r="D70" s="223"/>
      <c r="E70" s="223"/>
      <c r="F70" s="223"/>
      <c r="G70" s="223"/>
      <c r="H70" s="223"/>
      <c r="I70" s="223"/>
      <c r="J70" s="223"/>
      <c r="K70" s="223"/>
      <c r="L70" s="223"/>
      <c r="M70" s="223"/>
      <c r="N70" s="223"/>
      <c r="O70" s="223"/>
      <c r="P70" s="223"/>
      <c r="Q70" s="223"/>
      <c r="R70" s="223"/>
      <c r="S70" s="223"/>
      <c r="T70" s="223"/>
      <c r="U70" s="223"/>
      <c r="V70" s="223"/>
      <c r="W70" s="223"/>
      <c r="X70" s="223"/>
      <c r="Y70" s="223"/>
      <c r="Z70" s="223"/>
      <c r="AA70" s="223"/>
      <c r="AB70" s="223"/>
      <c r="AC70" s="223"/>
      <c r="AD70" s="223"/>
      <c r="AE70" s="223"/>
      <c r="AF70" s="223"/>
      <c r="AG70" s="223"/>
      <c r="AH70" s="224"/>
    </row>
    <row r="71" spans="2:34">
      <c r="B71" s="222"/>
      <c r="C71" s="223"/>
      <c r="D71" s="223"/>
      <c r="E71" s="223"/>
      <c r="F71" s="223"/>
      <c r="G71" s="223"/>
      <c r="H71" s="223"/>
      <c r="I71" s="223"/>
      <c r="J71" s="223"/>
      <c r="K71" s="223"/>
      <c r="L71" s="223"/>
      <c r="M71" s="223"/>
      <c r="N71" s="223"/>
      <c r="O71" s="223"/>
      <c r="P71" s="223"/>
      <c r="Q71" s="223"/>
      <c r="R71" s="223"/>
      <c r="S71" s="223"/>
      <c r="T71" s="223"/>
      <c r="U71" s="223"/>
      <c r="V71" s="223"/>
      <c r="W71" s="223"/>
      <c r="X71" s="223"/>
      <c r="Y71" s="223"/>
      <c r="Z71" s="223"/>
      <c r="AA71" s="223"/>
      <c r="AB71" s="223"/>
      <c r="AC71" s="223"/>
      <c r="AD71" s="223"/>
      <c r="AE71" s="223"/>
      <c r="AF71" s="223"/>
      <c r="AG71" s="223"/>
      <c r="AH71" s="224"/>
    </row>
    <row r="72" spans="2:34">
      <c r="B72" s="222"/>
      <c r="C72" s="223"/>
      <c r="D72" s="223"/>
      <c r="E72" s="223"/>
      <c r="F72" s="223"/>
      <c r="G72" s="223"/>
      <c r="H72" s="223"/>
      <c r="I72" s="223"/>
      <c r="J72" s="223"/>
      <c r="K72" s="223"/>
      <c r="L72" s="223"/>
      <c r="M72" s="223"/>
      <c r="N72" s="223"/>
      <c r="O72" s="223"/>
      <c r="P72" s="223"/>
      <c r="Q72" s="223"/>
      <c r="R72" s="223"/>
      <c r="S72" s="223"/>
      <c r="T72" s="223"/>
      <c r="U72" s="223"/>
      <c r="V72" s="223"/>
      <c r="W72" s="223"/>
      <c r="X72" s="223"/>
      <c r="Y72" s="223"/>
      <c r="Z72" s="223"/>
      <c r="AA72" s="223"/>
      <c r="AB72" s="223"/>
      <c r="AC72" s="223"/>
      <c r="AD72" s="223"/>
      <c r="AE72" s="223"/>
      <c r="AF72" s="223"/>
      <c r="AG72" s="223"/>
      <c r="AH72" s="224"/>
    </row>
    <row r="73" spans="2:34">
      <c r="B73" s="222"/>
      <c r="C73" s="223"/>
      <c r="D73" s="223"/>
      <c r="E73" s="223"/>
      <c r="F73" s="223"/>
      <c r="G73" s="223"/>
      <c r="H73" s="223"/>
      <c r="I73" s="223"/>
      <c r="J73" s="223"/>
      <c r="K73" s="223"/>
      <c r="L73" s="223"/>
      <c r="M73" s="223"/>
      <c r="N73" s="223"/>
      <c r="O73" s="223"/>
      <c r="P73" s="223"/>
      <c r="Q73" s="223"/>
      <c r="R73" s="223"/>
      <c r="S73" s="223"/>
      <c r="T73" s="223"/>
      <c r="U73" s="223"/>
      <c r="V73" s="223"/>
      <c r="W73" s="223"/>
      <c r="X73" s="223"/>
      <c r="Y73" s="223"/>
      <c r="Z73" s="223"/>
      <c r="AA73" s="223"/>
      <c r="AB73" s="223"/>
      <c r="AC73" s="223"/>
      <c r="AD73" s="223"/>
      <c r="AE73" s="223"/>
      <c r="AF73" s="223"/>
      <c r="AG73" s="223"/>
      <c r="AH73" s="224"/>
    </row>
    <row r="74" spans="2:34">
      <c r="B74" s="222"/>
      <c r="C74" s="223"/>
      <c r="D74" s="223"/>
      <c r="E74" s="223"/>
      <c r="F74" s="223"/>
      <c r="G74" s="223"/>
      <c r="H74" s="223"/>
      <c r="I74" s="223"/>
      <c r="J74" s="223"/>
      <c r="K74" s="223"/>
      <c r="L74" s="223"/>
      <c r="M74" s="223"/>
      <c r="N74" s="223"/>
      <c r="O74" s="223"/>
      <c r="P74" s="223"/>
      <c r="Q74" s="223"/>
      <c r="R74" s="223"/>
      <c r="S74" s="223"/>
      <c r="T74" s="223"/>
      <c r="U74" s="223"/>
      <c r="V74" s="223"/>
      <c r="W74" s="223"/>
      <c r="X74" s="223"/>
      <c r="Y74" s="223"/>
      <c r="Z74" s="223"/>
      <c r="AA74" s="223"/>
      <c r="AB74" s="223"/>
      <c r="AC74" s="223"/>
      <c r="AD74" s="223"/>
      <c r="AE74" s="223"/>
      <c r="AF74" s="223"/>
      <c r="AG74" s="223"/>
      <c r="AH74" s="224"/>
    </row>
    <row r="75" spans="2:34">
      <c r="B75" s="222"/>
      <c r="C75" s="223"/>
      <c r="D75" s="223"/>
      <c r="E75" s="223"/>
      <c r="F75" s="223"/>
      <c r="G75" s="223"/>
      <c r="H75" s="223"/>
      <c r="I75" s="223"/>
      <c r="J75" s="223"/>
      <c r="K75" s="223"/>
      <c r="L75" s="223"/>
      <c r="M75" s="223"/>
      <c r="N75" s="223"/>
      <c r="O75" s="223"/>
      <c r="P75" s="223"/>
      <c r="Q75" s="223"/>
      <c r="R75" s="223"/>
      <c r="S75" s="223"/>
      <c r="T75" s="223"/>
      <c r="U75" s="223"/>
      <c r="V75" s="223"/>
      <c r="W75" s="223"/>
      <c r="X75" s="223"/>
      <c r="Y75" s="223"/>
      <c r="Z75" s="223"/>
      <c r="AA75" s="223"/>
      <c r="AB75" s="223"/>
      <c r="AC75" s="223"/>
      <c r="AD75" s="223"/>
      <c r="AE75" s="223"/>
      <c r="AF75" s="223"/>
      <c r="AG75" s="223"/>
      <c r="AH75" s="224"/>
    </row>
    <row r="76" spans="2:34">
      <c r="B76" s="222"/>
      <c r="C76" s="223"/>
      <c r="D76" s="223"/>
      <c r="E76" s="223"/>
      <c r="F76" s="223"/>
      <c r="G76" s="223"/>
      <c r="H76" s="223"/>
      <c r="I76" s="223"/>
      <c r="J76" s="223"/>
      <c r="K76" s="223"/>
      <c r="L76" s="223"/>
      <c r="M76" s="223"/>
      <c r="N76" s="223"/>
      <c r="O76" s="223"/>
      <c r="P76" s="223"/>
      <c r="Q76" s="223"/>
      <c r="R76" s="223"/>
      <c r="S76" s="223"/>
      <c r="T76" s="223"/>
      <c r="U76" s="223"/>
      <c r="V76" s="223"/>
      <c r="W76" s="223"/>
      <c r="X76" s="223"/>
      <c r="Y76" s="223"/>
      <c r="Z76" s="223"/>
      <c r="AA76" s="223"/>
      <c r="AB76" s="223"/>
      <c r="AC76" s="223"/>
      <c r="AD76" s="223"/>
      <c r="AE76" s="223"/>
      <c r="AF76" s="223"/>
      <c r="AG76" s="223"/>
      <c r="AH76" s="224"/>
    </row>
    <row r="77" spans="2:34">
      <c r="B77" s="222"/>
      <c r="C77" s="223"/>
      <c r="D77" s="223"/>
      <c r="E77" s="223"/>
      <c r="F77" s="223"/>
      <c r="G77" s="223"/>
      <c r="H77" s="223"/>
      <c r="I77" s="223"/>
      <c r="J77" s="223"/>
      <c r="K77" s="223"/>
      <c r="L77" s="223"/>
      <c r="M77" s="223"/>
      <c r="N77" s="223"/>
      <c r="O77" s="223"/>
      <c r="P77" s="223"/>
      <c r="Q77" s="223"/>
      <c r="R77" s="223"/>
      <c r="S77" s="223"/>
      <c r="T77" s="223"/>
      <c r="U77" s="223"/>
      <c r="V77" s="223"/>
      <c r="W77" s="223"/>
      <c r="X77" s="223"/>
      <c r="Y77" s="223"/>
      <c r="Z77" s="223"/>
      <c r="AA77" s="223"/>
      <c r="AB77" s="223"/>
      <c r="AC77" s="223"/>
      <c r="AD77" s="223"/>
      <c r="AE77" s="223"/>
      <c r="AF77" s="223"/>
      <c r="AG77" s="223"/>
      <c r="AH77" s="224"/>
    </row>
    <row r="78" spans="2:34">
      <c r="B78" s="222"/>
      <c r="C78" s="223"/>
      <c r="D78" s="223"/>
      <c r="E78" s="223"/>
      <c r="F78" s="223"/>
      <c r="G78" s="223"/>
      <c r="H78" s="223"/>
      <c r="I78" s="223"/>
      <c r="J78" s="223"/>
      <c r="K78" s="223"/>
      <c r="L78" s="223"/>
      <c r="M78" s="223"/>
      <c r="N78" s="223"/>
      <c r="O78" s="223"/>
      <c r="P78" s="223"/>
      <c r="Q78" s="223"/>
      <c r="R78" s="223"/>
      <c r="S78" s="223"/>
      <c r="T78" s="223"/>
      <c r="U78" s="223"/>
      <c r="V78" s="223"/>
      <c r="W78" s="223"/>
      <c r="X78" s="223"/>
      <c r="Y78" s="223"/>
      <c r="Z78" s="223"/>
      <c r="AA78" s="223"/>
      <c r="AB78" s="223"/>
      <c r="AC78" s="223"/>
      <c r="AD78" s="223"/>
      <c r="AE78" s="223"/>
      <c r="AF78" s="223"/>
      <c r="AG78" s="223"/>
      <c r="AH78" s="224"/>
    </row>
    <row r="79" spans="2:34">
      <c r="B79" s="222"/>
      <c r="C79" s="223"/>
      <c r="D79" s="223"/>
      <c r="E79" s="223"/>
      <c r="F79" s="223"/>
      <c r="G79" s="223"/>
      <c r="H79" s="223"/>
      <c r="I79" s="223"/>
      <c r="J79" s="223"/>
      <c r="K79" s="223"/>
      <c r="L79" s="223"/>
      <c r="M79" s="223"/>
      <c r="N79" s="223"/>
      <c r="O79" s="223"/>
      <c r="P79" s="223"/>
      <c r="Q79" s="223"/>
      <c r="R79" s="223"/>
      <c r="S79" s="223"/>
      <c r="T79" s="223"/>
      <c r="U79" s="223"/>
      <c r="V79" s="223"/>
      <c r="W79" s="223"/>
      <c r="X79" s="223"/>
      <c r="Y79" s="223"/>
      <c r="Z79" s="223"/>
      <c r="AA79" s="223"/>
      <c r="AB79" s="223"/>
      <c r="AC79" s="223"/>
      <c r="AD79" s="223"/>
      <c r="AE79" s="223"/>
      <c r="AF79" s="223"/>
      <c r="AG79" s="223"/>
      <c r="AH79" s="224"/>
    </row>
    <row r="80" spans="2:34">
      <c r="B80" s="222"/>
      <c r="C80" s="223"/>
      <c r="D80" s="223"/>
      <c r="E80" s="223"/>
      <c r="F80" s="223"/>
      <c r="G80" s="223"/>
      <c r="H80" s="223"/>
      <c r="I80" s="223"/>
      <c r="J80" s="223"/>
      <c r="K80" s="223"/>
      <c r="L80" s="223"/>
      <c r="M80" s="223"/>
      <c r="N80" s="223"/>
      <c r="O80" s="223"/>
      <c r="P80" s="223"/>
      <c r="Q80" s="223"/>
      <c r="R80" s="223"/>
      <c r="S80" s="223"/>
      <c r="T80" s="223"/>
      <c r="U80" s="223"/>
      <c r="V80" s="223"/>
      <c r="W80" s="223"/>
      <c r="X80" s="223"/>
      <c r="Y80" s="223"/>
      <c r="Z80" s="223"/>
      <c r="AA80" s="223"/>
      <c r="AB80" s="223"/>
      <c r="AC80" s="223"/>
      <c r="AD80" s="223"/>
      <c r="AE80" s="223"/>
      <c r="AF80" s="223"/>
      <c r="AG80" s="223"/>
      <c r="AH80" s="224"/>
    </row>
    <row r="81" spans="2:34">
      <c r="B81" s="222"/>
      <c r="C81" s="223"/>
      <c r="D81" s="223"/>
      <c r="E81" s="223"/>
      <c r="F81" s="223"/>
      <c r="G81" s="223"/>
      <c r="H81" s="223"/>
      <c r="I81" s="223"/>
      <c r="J81" s="223"/>
      <c r="K81" s="223"/>
      <c r="L81" s="223"/>
      <c r="M81" s="223"/>
      <c r="N81" s="223"/>
      <c r="O81" s="223"/>
      <c r="P81" s="223"/>
      <c r="Q81" s="223"/>
      <c r="R81" s="223"/>
      <c r="S81" s="223"/>
      <c r="T81" s="223"/>
      <c r="U81" s="223"/>
      <c r="V81" s="223"/>
      <c r="W81" s="223"/>
      <c r="X81" s="223"/>
      <c r="Y81" s="223"/>
      <c r="Z81" s="223"/>
      <c r="AA81" s="223"/>
      <c r="AB81" s="223"/>
      <c r="AC81" s="223"/>
      <c r="AD81" s="223"/>
      <c r="AE81" s="223"/>
      <c r="AF81" s="223"/>
      <c r="AG81" s="223"/>
      <c r="AH81" s="224"/>
    </row>
    <row r="82" spans="2:34">
      <c r="B82" s="222"/>
      <c r="C82" s="223"/>
      <c r="D82" s="223"/>
      <c r="E82" s="223"/>
      <c r="F82" s="223"/>
      <c r="G82" s="223"/>
      <c r="H82" s="223"/>
      <c r="I82" s="223"/>
      <c r="J82" s="223"/>
      <c r="K82" s="223"/>
      <c r="L82" s="223"/>
      <c r="M82" s="223"/>
      <c r="N82" s="223"/>
      <c r="O82" s="223"/>
      <c r="P82" s="223"/>
      <c r="Q82" s="223"/>
      <c r="R82" s="223"/>
      <c r="S82" s="223"/>
      <c r="T82" s="223"/>
      <c r="U82" s="223"/>
      <c r="V82" s="223"/>
      <c r="W82" s="223"/>
      <c r="X82" s="223"/>
      <c r="Y82" s="223"/>
      <c r="Z82" s="223"/>
      <c r="AA82" s="223"/>
      <c r="AB82" s="223"/>
      <c r="AC82" s="223"/>
      <c r="AD82" s="223"/>
      <c r="AE82" s="223"/>
      <c r="AF82" s="223"/>
      <c r="AG82" s="223"/>
      <c r="AH82" s="224"/>
    </row>
    <row r="83" spans="2:34">
      <c r="B83" s="222"/>
      <c r="C83" s="223"/>
      <c r="D83" s="223"/>
      <c r="E83" s="223"/>
      <c r="F83" s="223"/>
      <c r="G83" s="223"/>
      <c r="H83" s="223"/>
      <c r="I83" s="223"/>
      <c r="J83" s="223"/>
      <c r="K83" s="223"/>
      <c r="L83" s="223"/>
      <c r="M83" s="223"/>
      <c r="N83" s="223"/>
      <c r="O83" s="223"/>
      <c r="P83" s="223"/>
      <c r="Q83" s="223"/>
      <c r="R83" s="223"/>
      <c r="S83" s="223"/>
      <c r="T83" s="223"/>
      <c r="U83" s="223"/>
      <c r="V83" s="223"/>
      <c r="W83" s="223"/>
      <c r="X83" s="223"/>
      <c r="Y83" s="223"/>
      <c r="Z83" s="223"/>
      <c r="AA83" s="223"/>
      <c r="AB83" s="223"/>
      <c r="AC83" s="223"/>
      <c r="AD83" s="223"/>
      <c r="AE83" s="223"/>
      <c r="AF83" s="223"/>
      <c r="AG83" s="223"/>
      <c r="AH83" s="224"/>
    </row>
    <row r="84" spans="2:34">
      <c r="B84" s="222"/>
      <c r="C84" s="223"/>
      <c r="D84" s="223"/>
      <c r="E84" s="223"/>
      <c r="F84" s="223"/>
      <c r="G84" s="223"/>
      <c r="H84" s="223"/>
      <c r="I84" s="223"/>
      <c r="J84" s="223"/>
      <c r="K84" s="223"/>
      <c r="L84" s="223"/>
      <c r="M84" s="223"/>
      <c r="N84" s="223"/>
      <c r="O84" s="223"/>
      <c r="P84" s="223"/>
      <c r="Q84" s="223"/>
      <c r="R84" s="223"/>
      <c r="S84" s="223"/>
      <c r="T84" s="223"/>
      <c r="U84" s="223"/>
      <c r="V84" s="223"/>
      <c r="W84" s="223"/>
      <c r="X84" s="223"/>
      <c r="Y84" s="223"/>
      <c r="Z84" s="223"/>
      <c r="AA84" s="223"/>
      <c r="AB84" s="223"/>
      <c r="AC84" s="223"/>
      <c r="AD84" s="223"/>
      <c r="AE84" s="223"/>
      <c r="AF84" s="223"/>
      <c r="AG84" s="223"/>
      <c r="AH84" s="224"/>
    </row>
    <row r="85" spans="2:34">
      <c r="B85" s="222"/>
      <c r="C85" s="223"/>
      <c r="D85" s="223"/>
      <c r="E85" s="223"/>
      <c r="F85" s="223"/>
      <c r="G85" s="223"/>
      <c r="H85" s="223"/>
      <c r="I85" s="223"/>
      <c r="J85" s="223"/>
      <c r="K85" s="223"/>
      <c r="L85" s="223"/>
      <c r="M85" s="223"/>
      <c r="N85" s="223"/>
      <c r="O85" s="223"/>
      <c r="P85" s="223"/>
      <c r="Q85" s="223"/>
      <c r="R85" s="223"/>
      <c r="S85" s="223"/>
      <c r="T85" s="223"/>
      <c r="U85" s="223"/>
      <c r="V85" s="223"/>
      <c r="W85" s="223"/>
      <c r="X85" s="223"/>
      <c r="Y85" s="223"/>
      <c r="Z85" s="223"/>
      <c r="AA85" s="223"/>
      <c r="AB85" s="223"/>
      <c r="AC85" s="223"/>
      <c r="AD85" s="223"/>
      <c r="AE85" s="223"/>
      <c r="AF85" s="223"/>
      <c r="AG85" s="223"/>
      <c r="AH85" s="224"/>
    </row>
    <row r="86" spans="2:34">
      <c r="B86" s="222"/>
      <c r="C86" s="223"/>
      <c r="D86" s="223"/>
      <c r="E86" s="223"/>
      <c r="F86" s="223"/>
      <c r="G86" s="223"/>
      <c r="H86" s="223"/>
      <c r="I86" s="223"/>
      <c r="J86" s="223"/>
      <c r="K86" s="223"/>
      <c r="L86" s="223"/>
      <c r="M86" s="223"/>
      <c r="N86" s="223"/>
      <c r="O86" s="223"/>
      <c r="P86" s="223"/>
      <c r="Q86" s="223"/>
      <c r="R86" s="223"/>
      <c r="S86" s="223"/>
      <c r="T86" s="223"/>
      <c r="U86" s="223"/>
      <c r="V86" s="223"/>
      <c r="W86" s="223"/>
      <c r="X86" s="223"/>
      <c r="Y86" s="223"/>
      <c r="Z86" s="223"/>
      <c r="AA86" s="223"/>
      <c r="AB86" s="223"/>
      <c r="AC86" s="223"/>
      <c r="AD86" s="223"/>
      <c r="AE86" s="223"/>
      <c r="AF86" s="223"/>
      <c r="AG86" s="223"/>
      <c r="AH86" s="224"/>
    </row>
    <row r="87" spans="2:34">
      <c r="B87" s="222"/>
      <c r="C87" s="223"/>
      <c r="D87" s="223"/>
      <c r="E87" s="223"/>
      <c r="F87" s="223"/>
      <c r="G87" s="223"/>
      <c r="H87" s="223"/>
      <c r="I87" s="223"/>
      <c r="J87" s="223"/>
      <c r="K87" s="223"/>
      <c r="L87" s="223"/>
      <c r="M87" s="223"/>
      <c r="N87" s="223"/>
      <c r="O87" s="223"/>
      <c r="P87" s="223"/>
      <c r="Q87" s="223"/>
      <c r="R87" s="223"/>
      <c r="S87" s="223"/>
      <c r="T87" s="223"/>
      <c r="U87" s="223"/>
      <c r="V87" s="223"/>
      <c r="W87" s="223"/>
      <c r="X87" s="223"/>
      <c r="Y87" s="223"/>
      <c r="Z87" s="223"/>
      <c r="AA87" s="223"/>
      <c r="AB87" s="223"/>
      <c r="AC87" s="223"/>
      <c r="AD87" s="223"/>
      <c r="AE87" s="223"/>
      <c r="AF87" s="223"/>
      <c r="AG87" s="223"/>
      <c r="AH87" s="224"/>
    </row>
    <row r="88" spans="2:34">
      <c r="B88" s="222"/>
      <c r="C88" s="223"/>
      <c r="D88" s="223"/>
      <c r="E88" s="223"/>
      <c r="F88" s="223"/>
      <c r="G88" s="223"/>
      <c r="H88" s="223"/>
      <c r="I88" s="223"/>
      <c r="J88" s="223"/>
      <c r="K88" s="223"/>
      <c r="L88" s="223"/>
      <c r="M88" s="223"/>
      <c r="N88" s="223"/>
      <c r="O88" s="223"/>
      <c r="P88" s="223"/>
      <c r="Q88" s="223"/>
      <c r="R88" s="223"/>
      <c r="S88" s="223"/>
      <c r="T88" s="223"/>
      <c r="U88" s="223"/>
      <c r="V88" s="223"/>
      <c r="W88" s="223"/>
      <c r="X88" s="223"/>
      <c r="Y88" s="223"/>
      <c r="Z88" s="223"/>
      <c r="AA88" s="223"/>
      <c r="AB88" s="223"/>
      <c r="AC88" s="223"/>
      <c r="AD88" s="223"/>
      <c r="AE88" s="223"/>
      <c r="AF88" s="223"/>
      <c r="AG88" s="223"/>
      <c r="AH88" s="224"/>
    </row>
    <row r="89" spans="2:34">
      <c r="B89" s="222"/>
      <c r="C89" s="223"/>
      <c r="D89" s="223"/>
      <c r="E89" s="223"/>
      <c r="F89" s="223"/>
      <c r="G89" s="223"/>
      <c r="H89" s="223"/>
      <c r="I89" s="223"/>
      <c r="J89" s="223"/>
      <c r="K89" s="223"/>
      <c r="L89" s="223"/>
      <c r="M89" s="223"/>
      <c r="N89" s="223"/>
      <c r="O89" s="223"/>
      <c r="P89" s="223"/>
      <c r="Q89" s="223"/>
      <c r="R89" s="223"/>
      <c r="S89" s="223"/>
      <c r="T89" s="223"/>
      <c r="U89" s="223"/>
      <c r="V89" s="223"/>
      <c r="W89" s="223"/>
      <c r="X89" s="223"/>
      <c r="Y89" s="223"/>
      <c r="Z89" s="223"/>
      <c r="AA89" s="223"/>
      <c r="AB89" s="223"/>
      <c r="AC89" s="223"/>
      <c r="AD89" s="223"/>
      <c r="AE89" s="223"/>
      <c r="AF89" s="223"/>
      <c r="AG89" s="223"/>
      <c r="AH89" s="224"/>
    </row>
    <row r="90" spans="2:34">
      <c r="B90" s="222"/>
      <c r="C90" s="223"/>
      <c r="D90" s="223"/>
      <c r="E90" s="223"/>
      <c r="F90" s="223"/>
      <c r="G90" s="223"/>
      <c r="H90" s="223"/>
      <c r="I90" s="223"/>
      <c r="J90" s="223"/>
      <c r="K90" s="223"/>
      <c r="L90" s="223"/>
      <c r="M90" s="223"/>
      <c r="N90" s="223"/>
      <c r="O90" s="223"/>
      <c r="P90" s="223"/>
      <c r="Q90" s="223"/>
      <c r="R90" s="223"/>
      <c r="S90" s="223"/>
      <c r="T90" s="223"/>
      <c r="U90" s="223"/>
      <c r="V90" s="223"/>
      <c r="W90" s="223"/>
      <c r="X90" s="223"/>
      <c r="Y90" s="223"/>
      <c r="Z90" s="223"/>
      <c r="AA90" s="223"/>
      <c r="AB90" s="223"/>
      <c r="AC90" s="223"/>
      <c r="AD90" s="223"/>
      <c r="AE90" s="223"/>
      <c r="AF90" s="223"/>
      <c r="AG90" s="223"/>
      <c r="AH90" s="224"/>
    </row>
    <row r="91" spans="2:34">
      <c r="B91" s="222"/>
      <c r="C91" s="223"/>
      <c r="D91" s="223"/>
      <c r="E91" s="223"/>
      <c r="F91" s="223"/>
      <c r="G91" s="223"/>
      <c r="H91" s="223"/>
      <c r="I91" s="223"/>
      <c r="J91" s="223"/>
      <c r="K91" s="223"/>
      <c r="L91" s="223"/>
      <c r="M91" s="223"/>
      <c r="N91" s="223"/>
      <c r="O91" s="223"/>
      <c r="P91" s="223"/>
      <c r="Q91" s="223"/>
      <c r="R91" s="223"/>
      <c r="S91" s="223"/>
      <c r="T91" s="223"/>
      <c r="U91" s="223"/>
      <c r="V91" s="223"/>
      <c r="W91" s="223"/>
      <c r="X91" s="223"/>
      <c r="Y91" s="223"/>
      <c r="Z91" s="223"/>
      <c r="AA91" s="223"/>
      <c r="AB91" s="223"/>
      <c r="AC91" s="223"/>
      <c r="AD91" s="223"/>
      <c r="AE91" s="223"/>
      <c r="AF91" s="223"/>
      <c r="AG91" s="223"/>
      <c r="AH91" s="224"/>
    </row>
    <row r="92" spans="2:34">
      <c r="B92" s="222"/>
      <c r="C92" s="223"/>
      <c r="D92" s="223"/>
      <c r="E92" s="223"/>
      <c r="F92" s="223"/>
      <c r="G92" s="223"/>
      <c r="H92" s="223"/>
      <c r="I92" s="223"/>
      <c r="J92" s="223"/>
      <c r="K92" s="223"/>
      <c r="L92" s="223"/>
      <c r="M92" s="223"/>
      <c r="N92" s="223"/>
      <c r="O92" s="223"/>
      <c r="P92" s="223"/>
      <c r="Q92" s="223"/>
      <c r="R92" s="223"/>
      <c r="S92" s="223"/>
      <c r="T92" s="223"/>
      <c r="U92" s="223"/>
      <c r="V92" s="223"/>
      <c r="W92" s="223"/>
      <c r="X92" s="223"/>
      <c r="Y92" s="223"/>
      <c r="Z92" s="223"/>
      <c r="AA92" s="223"/>
      <c r="AB92" s="223"/>
      <c r="AC92" s="223"/>
      <c r="AD92" s="223"/>
      <c r="AE92" s="223"/>
      <c r="AF92" s="223"/>
      <c r="AG92" s="223"/>
      <c r="AH92" s="224"/>
    </row>
    <row r="93" spans="2:34">
      <c r="B93" s="222"/>
      <c r="C93" s="223"/>
      <c r="D93" s="223"/>
      <c r="E93" s="223"/>
      <c r="F93" s="223"/>
      <c r="G93" s="223"/>
      <c r="H93" s="223"/>
      <c r="I93" s="223"/>
      <c r="J93" s="223"/>
      <c r="K93" s="223"/>
      <c r="L93" s="223"/>
      <c r="M93" s="223"/>
      <c r="N93" s="223"/>
      <c r="O93" s="223"/>
      <c r="P93" s="223"/>
      <c r="Q93" s="223"/>
      <c r="R93" s="223"/>
      <c r="S93" s="223"/>
      <c r="T93" s="223"/>
      <c r="U93" s="223"/>
      <c r="V93" s="223"/>
      <c r="W93" s="223"/>
      <c r="X93" s="223"/>
      <c r="Y93" s="223"/>
      <c r="Z93" s="223"/>
      <c r="AA93" s="223"/>
      <c r="AB93" s="223"/>
      <c r="AC93" s="223"/>
      <c r="AD93" s="223"/>
      <c r="AE93" s="223"/>
      <c r="AF93" s="223"/>
      <c r="AG93" s="223"/>
      <c r="AH93" s="224"/>
    </row>
    <row r="94" spans="2:34">
      <c r="B94" s="222"/>
      <c r="C94" s="223"/>
      <c r="D94" s="223"/>
      <c r="E94" s="223"/>
      <c r="F94" s="223"/>
      <c r="G94" s="223"/>
      <c r="H94" s="223"/>
      <c r="I94" s="223"/>
      <c r="J94" s="223"/>
      <c r="K94" s="223"/>
      <c r="L94" s="223"/>
      <c r="M94" s="223"/>
      <c r="N94" s="223"/>
      <c r="O94" s="223"/>
      <c r="P94" s="223"/>
      <c r="Q94" s="223"/>
      <c r="R94" s="223"/>
      <c r="S94" s="223"/>
      <c r="T94" s="223"/>
      <c r="U94" s="223"/>
      <c r="V94" s="223"/>
      <c r="W94" s="223"/>
      <c r="X94" s="223"/>
      <c r="Y94" s="223"/>
      <c r="Z94" s="223"/>
      <c r="AA94" s="223"/>
      <c r="AB94" s="223"/>
      <c r="AC94" s="223"/>
      <c r="AD94" s="223"/>
      <c r="AE94" s="223"/>
      <c r="AF94" s="223"/>
      <c r="AG94" s="223"/>
      <c r="AH94" s="224"/>
    </row>
    <row r="95" spans="2:34">
      <c r="B95" s="222"/>
      <c r="C95" s="223"/>
      <c r="D95" s="223"/>
      <c r="E95" s="223"/>
      <c r="F95" s="223"/>
      <c r="G95" s="223"/>
      <c r="H95" s="223"/>
      <c r="I95" s="223"/>
      <c r="J95" s="223"/>
      <c r="K95" s="223"/>
      <c r="L95" s="223"/>
      <c r="M95" s="223"/>
      <c r="N95" s="223"/>
      <c r="O95" s="223"/>
      <c r="P95" s="223"/>
      <c r="Q95" s="223"/>
      <c r="R95" s="223"/>
      <c r="S95" s="223"/>
      <c r="T95" s="223"/>
      <c r="U95" s="223"/>
      <c r="V95" s="223"/>
      <c r="W95" s="223"/>
      <c r="X95" s="223"/>
      <c r="Y95" s="223"/>
      <c r="Z95" s="223"/>
      <c r="AA95" s="223"/>
      <c r="AB95" s="223"/>
      <c r="AC95" s="223"/>
      <c r="AD95" s="223"/>
      <c r="AE95" s="223"/>
      <c r="AF95" s="223"/>
      <c r="AG95" s="223"/>
      <c r="AH95" s="224"/>
    </row>
    <row r="96" spans="2:34">
      <c r="B96" s="225"/>
      <c r="C96" s="226"/>
      <c r="D96" s="226"/>
      <c r="E96" s="226"/>
      <c r="F96" s="226"/>
      <c r="G96" s="226"/>
      <c r="H96" s="226"/>
      <c r="I96" s="226"/>
      <c r="J96" s="226"/>
      <c r="K96" s="226"/>
      <c r="L96" s="226"/>
      <c r="M96" s="226"/>
      <c r="N96" s="226"/>
      <c r="O96" s="226"/>
      <c r="P96" s="226"/>
      <c r="Q96" s="226"/>
      <c r="R96" s="226"/>
      <c r="S96" s="226"/>
      <c r="T96" s="226"/>
      <c r="U96" s="226"/>
      <c r="V96" s="226"/>
      <c r="W96" s="226"/>
      <c r="X96" s="226"/>
      <c r="Y96" s="226"/>
      <c r="Z96" s="226"/>
      <c r="AA96" s="226"/>
      <c r="AB96" s="226"/>
      <c r="AC96" s="226"/>
      <c r="AD96" s="226"/>
      <c r="AE96" s="226"/>
      <c r="AF96" s="226"/>
      <c r="AG96" s="226"/>
      <c r="AH96" s="227"/>
    </row>
  </sheetData>
  <mergeCells count="5">
    <mergeCell ref="B3:AH4"/>
    <mergeCell ref="B10:B13"/>
    <mergeCell ref="B6:B9"/>
    <mergeCell ref="B14:B15"/>
    <mergeCell ref="B18:AH96"/>
  </mergeCells>
  <phoneticPr fontId="2" type="noConversion"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AJ98"/>
  <sheetViews>
    <sheetView tabSelected="1" workbookViewId="0">
      <pane ySplit="21" topLeftCell="A22" activePane="bottomLeft" state="frozen"/>
      <selection pane="bottomLeft" activeCell="H18" sqref="H18"/>
    </sheetView>
  </sheetViews>
  <sheetFormatPr defaultRowHeight="16.5"/>
  <cols>
    <col min="1" max="1" width="3.625" customWidth="1"/>
    <col min="3" max="3" width="12.75" customWidth="1"/>
    <col min="4" max="4" width="16.625" bestFit="1" customWidth="1"/>
    <col min="5" max="5" width="7.5" customWidth="1"/>
    <col min="6" max="7" width="3.625" customWidth="1"/>
    <col min="8" max="8" width="3.625" style="80" customWidth="1"/>
    <col min="9" max="13" width="3.625" customWidth="1"/>
    <col min="14" max="14" width="3.625" style="80" customWidth="1"/>
    <col min="15" max="27" width="3.625" customWidth="1"/>
    <col min="28" max="28" width="3.625" style="80" customWidth="1"/>
    <col min="29" max="35" width="3.625" customWidth="1"/>
    <col min="36" max="36" width="4.375" customWidth="1"/>
  </cols>
  <sheetData>
    <row r="2" spans="2:36">
      <c r="B2" s="231" t="s">
        <v>110</v>
      </c>
      <c r="C2" s="232"/>
      <c r="D2" s="232"/>
      <c r="E2" s="232"/>
      <c r="F2" s="232"/>
      <c r="G2" s="232"/>
      <c r="H2" s="232"/>
      <c r="I2" s="232"/>
      <c r="J2" s="232"/>
      <c r="K2" s="232"/>
      <c r="L2" s="232"/>
      <c r="M2" s="232"/>
      <c r="N2" s="232"/>
      <c r="O2" s="232"/>
      <c r="P2" s="232"/>
      <c r="Q2" s="232"/>
      <c r="R2" s="232"/>
      <c r="S2" s="232"/>
      <c r="T2" s="232"/>
      <c r="U2" s="232"/>
      <c r="V2" s="232"/>
      <c r="W2" s="232"/>
      <c r="X2" s="232"/>
      <c r="Y2" s="232"/>
      <c r="Z2" s="232"/>
      <c r="AA2" s="232"/>
      <c r="AB2" s="232"/>
      <c r="AC2" s="232"/>
      <c r="AD2" s="232"/>
      <c r="AE2" s="232"/>
      <c r="AF2" s="232"/>
      <c r="AG2" s="232"/>
      <c r="AH2" s="232"/>
      <c r="AI2" s="232"/>
      <c r="AJ2" s="233"/>
    </row>
    <row r="3" spans="2:36" s="79" customFormat="1" ht="17.25" customHeight="1" thickBot="1">
      <c r="B3" s="237"/>
      <c r="C3" s="237"/>
      <c r="D3" s="95" t="s">
        <v>50</v>
      </c>
      <c r="E3" s="136"/>
      <c r="F3" s="96">
        <v>1</v>
      </c>
      <c r="G3" s="96">
        <v>2</v>
      </c>
      <c r="H3" s="170">
        <v>3</v>
      </c>
      <c r="I3" s="171">
        <v>4</v>
      </c>
      <c r="J3" s="171">
        <v>5</v>
      </c>
      <c r="K3" s="170">
        <v>6</v>
      </c>
      <c r="L3" s="170">
        <v>7</v>
      </c>
      <c r="M3" s="170">
        <v>8</v>
      </c>
      <c r="N3" s="170">
        <v>9</v>
      </c>
      <c r="O3" s="170">
        <v>10</v>
      </c>
      <c r="P3" s="171">
        <v>11</v>
      </c>
      <c r="Q3" s="171">
        <v>12</v>
      </c>
      <c r="R3" s="170">
        <v>13</v>
      </c>
      <c r="S3" s="170">
        <v>14</v>
      </c>
      <c r="T3" s="170">
        <v>15</v>
      </c>
      <c r="U3" s="170">
        <v>16</v>
      </c>
      <c r="V3" s="170">
        <v>17</v>
      </c>
      <c r="W3" s="97">
        <v>18</v>
      </c>
      <c r="X3" s="97">
        <v>19</v>
      </c>
      <c r="Y3" s="96">
        <v>20</v>
      </c>
      <c r="Z3" s="170">
        <v>21</v>
      </c>
      <c r="AA3" s="170">
        <v>22</v>
      </c>
      <c r="AB3" s="170">
        <v>23</v>
      </c>
      <c r="AC3" s="170">
        <v>24</v>
      </c>
      <c r="AD3" s="171">
        <v>25</v>
      </c>
      <c r="AE3" s="171">
        <v>26</v>
      </c>
      <c r="AF3" s="176">
        <v>27</v>
      </c>
      <c r="AG3" s="96">
        <v>28</v>
      </c>
      <c r="AH3" s="96">
        <v>1</v>
      </c>
      <c r="AI3" s="96">
        <v>2</v>
      </c>
      <c r="AJ3" s="96">
        <v>3</v>
      </c>
    </row>
    <row r="4" spans="2:36">
      <c r="B4" s="234" t="s">
        <v>149</v>
      </c>
      <c r="C4" s="238" t="s">
        <v>111</v>
      </c>
      <c r="D4" s="253" t="s">
        <v>108</v>
      </c>
      <c r="E4" s="135" t="s">
        <v>167</v>
      </c>
      <c r="F4" s="99"/>
      <c r="G4" s="146"/>
      <c r="H4" s="167"/>
      <c r="I4" s="141"/>
      <c r="J4" s="141"/>
      <c r="K4" s="141"/>
      <c r="L4" s="141"/>
      <c r="M4" s="235" t="s">
        <v>139</v>
      </c>
      <c r="N4" s="235"/>
      <c r="O4" s="235"/>
      <c r="P4" s="235"/>
      <c r="Q4" s="235"/>
      <c r="R4" s="235"/>
      <c r="S4" s="141"/>
      <c r="T4" s="173" t="s">
        <v>46</v>
      </c>
      <c r="U4" s="141"/>
      <c r="V4" s="174" t="s">
        <v>114</v>
      </c>
      <c r="W4" s="131"/>
      <c r="X4" s="99"/>
      <c r="Y4" s="146"/>
      <c r="Z4" s="167"/>
      <c r="AA4" s="141"/>
      <c r="AB4" s="141"/>
      <c r="AC4" s="141"/>
      <c r="AD4" s="141"/>
      <c r="AE4" s="141"/>
      <c r="AF4" s="174" t="s">
        <v>145</v>
      </c>
      <c r="AG4" s="131"/>
      <c r="AH4" s="134"/>
      <c r="AI4" s="134"/>
      <c r="AJ4" s="134"/>
    </row>
    <row r="5" spans="2:36" ht="17.25" thickBot="1">
      <c r="B5" s="234"/>
      <c r="C5" s="238"/>
      <c r="D5" s="254"/>
      <c r="E5" s="135" t="s">
        <v>162</v>
      </c>
      <c r="F5" s="99"/>
      <c r="G5" s="146"/>
      <c r="H5" s="175" t="s">
        <v>164</v>
      </c>
      <c r="I5" s="144"/>
      <c r="J5" s="144"/>
      <c r="K5" s="242" t="s">
        <v>165</v>
      </c>
      <c r="L5" s="243"/>
      <c r="M5" s="160"/>
      <c r="N5" s="160"/>
      <c r="O5" s="160"/>
      <c r="P5" s="160"/>
      <c r="Q5" s="160"/>
      <c r="R5" s="151"/>
      <c r="S5" s="139"/>
      <c r="T5" s="139"/>
      <c r="U5" s="139"/>
      <c r="V5" s="183"/>
      <c r="W5" s="149"/>
      <c r="X5" s="139"/>
      <c r="Y5" s="184"/>
      <c r="Z5" s="246" t="s">
        <v>164</v>
      </c>
      <c r="AA5" s="245"/>
      <c r="AB5" s="244" t="s">
        <v>165</v>
      </c>
      <c r="AC5" s="245"/>
      <c r="AD5" s="144"/>
      <c r="AE5" s="144"/>
      <c r="AF5" s="145"/>
      <c r="AG5" s="131"/>
      <c r="AH5" s="153"/>
      <c r="AI5" s="134"/>
      <c r="AJ5" s="134"/>
    </row>
    <row r="6" spans="2:36">
      <c r="B6" s="234"/>
      <c r="C6" s="238"/>
      <c r="D6" s="251" t="s">
        <v>127</v>
      </c>
      <c r="E6" s="135" t="s">
        <v>167</v>
      </c>
      <c r="F6" s="100"/>
      <c r="G6" s="100"/>
      <c r="H6" s="172"/>
      <c r="I6" s="148"/>
      <c r="J6" s="148"/>
      <c r="K6" s="148"/>
      <c r="L6" s="148"/>
      <c r="M6" s="148"/>
      <c r="N6" s="172"/>
      <c r="O6" s="148"/>
      <c r="P6" s="148"/>
      <c r="Q6" s="180"/>
      <c r="R6" s="193"/>
      <c r="S6" s="156"/>
      <c r="T6" s="156"/>
      <c r="U6" s="235" t="s">
        <v>126</v>
      </c>
      <c r="V6" s="235"/>
      <c r="W6" s="235"/>
      <c r="X6" s="235"/>
      <c r="Y6" s="235"/>
      <c r="Z6" s="141"/>
      <c r="AA6" s="173" t="s">
        <v>46</v>
      </c>
      <c r="AB6" s="141"/>
      <c r="AC6" s="174" t="s">
        <v>114</v>
      </c>
      <c r="AD6" s="181"/>
      <c r="AE6" s="147"/>
      <c r="AF6" s="147"/>
      <c r="AG6" s="133"/>
      <c r="AH6" s="99"/>
      <c r="AI6" s="99"/>
      <c r="AJ6" s="133"/>
    </row>
    <row r="7" spans="2:36" ht="17.25" thickBot="1">
      <c r="B7" s="234"/>
      <c r="C7" s="238"/>
      <c r="D7" s="252"/>
      <c r="E7" s="135" t="s">
        <v>162</v>
      </c>
      <c r="F7" s="100"/>
      <c r="G7" s="100"/>
      <c r="H7" s="135"/>
      <c r="I7" s="100"/>
      <c r="J7" s="100"/>
      <c r="K7" s="100"/>
      <c r="L7" s="100"/>
      <c r="M7" s="100"/>
      <c r="N7" s="135"/>
      <c r="O7" s="100"/>
      <c r="P7" s="100"/>
      <c r="Q7" s="178"/>
      <c r="R7" s="194" t="s">
        <v>168</v>
      </c>
      <c r="S7" s="242" t="s">
        <v>158</v>
      </c>
      <c r="T7" s="243"/>
      <c r="U7" s="160"/>
      <c r="V7" s="160"/>
      <c r="W7" s="160"/>
      <c r="X7" s="160"/>
      <c r="Y7" s="160"/>
      <c r="Z7" s="144"/>
      <c r="AA7" s="144"/>
      <c r="AB7" s="144"/>
      <c r="AC7" s="145"/>
      <c r="AD7" s="182"/>
      <c r="AE7" s="99"/>
      <c r="AF7" s="99"/>
      <c r="AG7" s="133"/>
      <c r="AH7" s="99"/>
      <c r="AI7" s="99"/>
      <c r="AJ7" s="133"/>
    </row>
    <row r="8" spans="2:36" ht="17.25" thickBot="1">
      <c r="B8" s="234"/>
      <c r="C8" s="238"/>
      <c r="D8" s="98" t="s">
        <v>44</v>
      </c>
      <c r="E8" s="98"/>
      <c r="F8" s="99"/>
      <c r="G8" s="99"/>
      <c r="H8" s="139"/>
      <c r="I8" s="139"/>
      <c r="J8" s="139"/>
      <c r="K8" s="139"/>
      <c r="L8" s="139"/>
      <c r="M8" s="139"/>
      <c r="N8" s="163" t="s">
        <v>55</v>
      </c>
      <c r="O8" s="139"/>
      <c r="P8" s="139"/>
      <c r="Q8" s="139"/>
      <c r="R8" s="179"/>
      <c r="S8" s="179"/>
      <c r="T8" s="179"/>
      <c r="U8" s="179"/>
      <c r="V8" s="147"/>
      <c r="W8" s="147"/>
      <c r="X8" s="147"/>
      <c r="Y8" s="147"/>
      <c r="Z8" s="147"/>
      <c r="AA8" s="148"/>
      <c r="AB8" s="177" t="s">
        <v>56</v>
      </c>
      <c r="AC8" s="147"/>
      <c r="AD8" s="99"/>
      <c r="AE8" s="99"/>
      <c r="AF8" s="99"/>
      <c r="AG8" s="99"/>
      <c r="AH8" s="99"/>
      <c r="AI8" s="99"/>
      <c r="AJ8" s="99"/>
    </row>
    <row r="9" spans="2:36">
      <c r="B9" s="234"/>
      <c r="C9" s="239" t="s">
        <v>112</v>
      </c>
      <c r="D9" s="253" t="s">
        <v>115</v>
      </c>
      <c r="E9" s="135" t="s">
        <v>167</v>
      </c>
      <c r="F9" s="99"/>
      <c r="G9" s="146"/>
      <c r="H9" s="167"/>
      <c r="I9" s="141"/>
      <c r="J9" s="141"/>
      <c r="K9" s="156"/>
      <c r="L9" s="236" t="s">
        <v>47</v>
      </c>
      <c r="M9" s="236"/>
      <c r="N9" s="236"/>
      <c r="O9" s="236"/>
      <c r="P9" s="236"/>
      <c r="Q9" s="236"/>
      <c r="R9" s="156"/>
      <c r="S9" s="158" t="s">
        <v>46</v>
      </c>
      <c r="T9" s="141"/>
      <c r="U9" s="159" t="s">
        <v>114</v>
      </c>
      <c r="V9" s="131"/>
      <c r="W9" s="99"/>
      <c r="X9" s="99"/>
      <c r="Y9" s="99"/>
      <c r="Z9" s="99"/>
      <c r="AA9" s="100"/>
      <c r="AB9" s="99"/>
      <c r="AC9" s="99"/>
      <c r="AD9" s="99"/>
      <c r="AE9" s="99"/>
      <c r="AF9" s="99"/>
      <c r="AG9" s="99"/>
      <c r="AH9" s="99"/>
      <c r="AI9" s="99"/>
      <c r="AJ9" s="99"/>
    </row>
    <row r="10" spans="2:36" ht="17.25" thickBot="1">
      <c r="B10" s="234"/>
      <c r="C10" s="239"/>
      <c r="D10" s="254"/>
      <c r="E10" s="135" t="s">
        <v>162</v>
      </c>
      <c r="F10" s="99"/>
      <c r="G10" s="146"/>
      <c r="H10" s="168" t="s">
        <v>164</v>
      </c>
      <c r="I10" s="144"/>
      <c r="J10" s="144"/>
      <c r="K10" s="169" t="s">
        <v>165</v>
      </c>
      <c r="L10" s="160"/>
      <c r="M10" s="151"/>
      <c r="N10" s="151"/>
      <c r="O10" s="151"/>
      <c r="P10" s="151"/>
      <c r="Q10" s="151"/>
      <c r="R10" s="154"/>
      <c r="S10" s="139"/>
      <c r="T10" s="139"/>
      <c r="U10" s="183"/>
      <c r="V10" s="149"/>
      <c r="W10" s="139"/>
      <c r="X10" s="139"/>
      <c r="Y10" s="139"/>
      <c r="Z10" s="139"/>
      <c r="AA10" s="154"/>
      <c r="AB10" s="139"/>
      <c r="AC10" s="139"/>
      <c r="AD10" s="139"/>
      <c r="AE10" s="139"/>
      <c r="AF10" s="99"/>
      <c r="AG10" s="99"/>
      <c r="AH10" s="99"/>
      <c r="AI10" s="99"/>
      <c r="AJ10" s="99"/>
    </row>
    <row r="11" spans="2:36">
      <c r="B11" s="234"/>
      <c r="C11" s="239"/>
      <c r="D11" s="253" t="s">
        <v>116</v>
      </c>
      <c r="E11" s="135" t="s">
        <v>167</v>
      </c>
      <c r="F11" s="99"/>
      <c r="G11" s="99"/>
      <c r="H11" s="147"/>
      <c r="I11" s="147"/>
      <c r="J11" s="147"/>
      <c r="K11" s="164"/>
      <c r="L11" s="165"/>
      <c r="M11" s="155"/>
      <c r="N11" s="188"/>
      <c r="O11" s="189"/>
      <c r="P11" s="141"/>
      <c r="Q11" s="141"/>
      <c r="R11" s="140"/>
      <c r="S11" s="141"/>
      <c r="T11" s="236" t="s">
        <v>117</v>
      </c>
      <c r="U11" s="236"/>
      <c r="V11" s="236"/>
      <c r="W11" s="236"/>
      <c r="X11" s="236"/>
      <c r="Y11" s="236"/>
      <c r="Z11" s="236"/>
      <c r="AA11" s="156"/>
      <c r="AB11" s="157"/>
      <c r="AC11" s="158" t="s">
        <v>46</v>
      </c>
      <c r="AD11" s="141"/>
      <c r="AE11" s="159" t="s">
        <v>114</v>
      </c>
      <c r="AF11" s="131"/>
      <c r="AG11" s="99"/>
      <c r="AH11" s="99"/>
      <c r="AI11" s="99"/>
      <c r="AJ11" s="99"/>
    </row>
    <row r="12" spans="2:36" ht="17.25" thickBot="1">
      <c r="B12" s="234"/>
      <c r="C12" s="239"/>
      <c r="D12" s="254"/>
      <c r="E12" s="135" t="s">
        <v>162</v>
      </c>
      <c r="F12" s="99"/>
      <c r="G12" s="99"/>
      <c r="H12" s="99"/>
      <c r="I12" s="99"/>
      <c r="J12" s="99"/>
      <c r="K12" s="132"/>
      <c r="L12" s="187"/>
      <c r="M12" s="247" t="s">
        <v>164</v>
      </c>
      <c r="N12" s="248"/>
      <c r="O12" s="162" t="s">
        <v>165</v>
      </c>
      <c r="P12" s="144"/>
      <c r="Q12" s="144"/>
      <c r="R12" s="144"/>
      <c r="S12" s="162" t="s">
        <v>165</v>
      </c>
      <c r="T12" s="160"/>
      <c r="U12" s="160"/>
      <c r="V12" s="160"/>
      <c r="W12" s="160"/>
      <c r="X12" s="160"/>
      <c r="Y12" s="160"/>
      <c r="Z12" s="160"/>
      <c r="AA12" s="161"/>
      <c r="AB12" s="160"/>
      <c r="AC12" s="144"/>
      <c r="AD12" s="144"/>
      <c r="AE12" s="145"/>
      <c r="AF12" s="131"/>
      <c r="AG12" s="99"/>
      <c r="AH12" s="99"/>
      <c r="AI12" s="99"/>
      <c r="AJ12" s="99"/>
    </row>
    <row r="13" spans="2:36" ht="17.25" thickBot="1">
      <c r="B13" s="234"/>
      <c r="C13" s="239"/>
      <c r="D13" s="98" t="s">
        <v>44</v>
      </c>
      <c r="E13" s="98"/>
      <c r="F13" s="99"/>
      <c r="G13" s="99"/>
      <c r="H13" s="99"/>
      <c r="I13" s="99"/>
      <c r="J13" s="99"/>
      <c r="K13" s="146"/>
      <c r="L13" s="152" t="s">
        <v>163</v>
      </c>
      <c r="M13" s="200" t="s">
        <v>164</v>
      </c>
      <c r="N13" s="201" t="s">
        <v>55</v>
      </c>
      <c r="O13" s="196"/>
      <c r="P13" s="179"/>
      <c r="Q13" s="179"/>
      <c r="R13" s="179"/>
      <c r="S13" s="179"/>
      <c r="T13" s="179"/>
      <c r="U13" s="179"/>
      <c r="V13" s="179"/>
      <c r="W13" s="179"/>
      <c r="X13" s="179"/>
      <c r="Y13" s="197"/>
      <c r="Z13" s="152" t="s">
        <v>163</v>
      </c>
      <c r="AA13" s="200" t="s">
        <v>164</v>
      </c>
      <c r="AB13" s="201" t="s">
        <v>105</v>
      </c>
      <c r="AC13" s="196"/>
      <c r="AD13" s="179"/>
      <c r="AE13" s="179"/>
      <c r="AF13" s="139"/>
      <c r="AG13" s="139"/>
      <c r="AH13" s="139"/>
      <c r="AI13" s="139"/>
      <c r="AJ13" s="99"/>
    </row>
    <row r="14" spans="2:36">
      <c r="B14" s="234"/>
      <c r="C14" s="240" t="s">
        <v>113</v>
      </c>
      <c r="D14" s="98" t="s">
        <v>175</v>
      </c>
      <c r="E14" s="98"/>
      <c r="F14" s="99"/>
      <c r="G14" s="99"/>
      <c r="H14" s="99"/>
      <c r="I14" s="99"/>
      <c r="J14" s="99"/>
      <c r="K14" s="99"/>
      <c r="L14" s="195" t="s">
        <v>170</v>
      </c>
      <c r="M14" s="147"/>
      <c r="N14" s="199"/>
      <c r="O14" s="99"/>
      <c r="P14" s="99"/>
      <c r="Q14" s="99"/>
      <c r="R14" s="99"/>
      <c r="S14" s="99"/>
      <c r="T14" s="104" t="s">
        <v>172</v>
      </c>
      <c r="U14" s="99"/>
      <c r="V14" s="99"/>
      <c r="W14" s="99"/>
      <c r="X14" s="99"/>
      <c r="Y14" s="99"/>
      <c r="Z14" s="147"/>
      <c r="AA14" s="148"/>
      <c r="AB14" s="147"/>
      <c r="AC14" s="99"/>
      <c r="AD14" s="99"/>
      <c r="AE14" s="99"/>
      <c r="AF14" s="99"/>
      <c r="AG14" s="99"/>
      <c r="AH14" s="99"/>
      <c r="AI14" s="99"/>
      <c r="AJ14" s="99"/>
    </row>
    <row r="15" spans="2:36" ht="20.25" customHeight="1">
      <c r="B15" s="234"/>
      <c r="C15" s="240"/>
      <c r="D15" s="98" t="s">
        <v>174</v>
      </c>
      <c r="E15" s="98"/>
      <c r="F15" s="99"/>
      <c r="G15" s="99"/>
      <c r="H15" s="99"/>
      <c r="I15" s="99"/>
      <c r="J15" s="99"/>
      <c r="K15" s="99"/>
      <c r="M15" s="104" t="s">
        <v>171</v>
      </c>
      <c r="N15" s="198"/>
      <c r="O15" s="99"/>
      <c r="P15" s="99"/>
      <c r="Q15" s="99"/>
      <c r="R15" s="99"/>
      <c r="S15" s="99"/>
      <c r="T15" s="99"/>
      <c r="U15" s="104" t="s">
        <v>173</v>
      </c>
      <c r="V15" s="99"/>
      <c r="W15" s="100"/>
      <c r="X15" s="99"/>
      <c r="Y15" s="99"/>
      <c r="Z15" s="99"/>
      <c r="AA15" s="100"/>
      <c r="AB15" s="99"/>
      <c r="AC15" s="99"/>
      <c r="AD15" s="99"/>
      <c r="AE15" s="99"/>
      <c r="AF15" s="104" t="s">
        <v>171</v>
      </c>
      <c r="AG15" s="99"/>
      <c r="AH15" s="99"/>
      <c r="AI15" s="99"/>
      <c r="AJ15" s="99"/>
    </row>
    <row r="16" spans="2:36" ht="17.25" thickBot="1">
      <c r="B16" s="234"/>
      <c r="C16" s="240"/>
      <c r="D16" s="98" t="s">
        <v>44</v>
      </c>
      <c r="E16" s="98"/>
      <c r="F16" s="99"/>
      <c r="G16" s="99"/>
      <c r="H16" s="99"/>
      <c r="I16" s="99"/>
      <c r="J16" s="99"/>
      <c r="K16" s="99"/>
      <c r="L16" s="139"/>
      <c r="M16" s="139"/>
      <c r="N16" s="202" t="s">
        <v>55</v>
      </c>
      <c r="O16" s="99"/>
      <c r="P16" s="99"/>
      <c r="Q16" s="99"/>
      <c r="R16" s="99"/>
      <c r="S16" s="99"/>
      <c r="T16" s="99"/>
      <c r="U16" s="99"/>
      <c r="V16" s="99"/>
      <c r="W16" s="99"/>
      <c r="X16" s="99"/>
      <c r="Y16" s="99"/>
      <c r="Z16" s="99"/>
      <c r="AA16" s="99"/>
      <c r="AB16" s="104" t="s">
        <v>105</v>
      </c>
      <c r="AC16" s="99"/>
      <c r="AD16" s="99"/>
      <c r="AE16" s="99"/>
      <c r="AF16" s="99"/>
      <c r="AG16" s="99"/>
      <c r="AH16" s="99"/>
      <c r="AI16" s="99"/>
      <c r="AJ16" s="99"/>
    </row>
    <row r="17" spans="2:36" ht="17.25" thickBot="1">
      <c r="B17" s="234"/>
      <c r="C17" s="101" t="s">
        <v>11</v>
      </c>
      <c r="D17" s="102" t="s">
        <v>35</v>
      </c>
      <c r="E17" s="102"/>
      <c r="F17" s="99"/>
      <c r="G17" s="99"/>
      <c r="H17" s="99"/>
      <c r="I17" s="99"/>
      <c r="J17" s="99"/>
      <c r="K17" s="146"/>
      <c r="L17" s="186" t="s">
        <v>164</v>
      </c>
      <c r="M17" s="203" t="s">
        <v>165</v>
      </c>
      <c r="N17" s="204" t="s">
        <v>109</v>
      </c>
      <c r="O17" s="181"/>
      <c r="P17" s="147"/>
      <c r="Q17" s="147"/>
      <c r="R17" s="147"/>
      <c r="S17" s="147"/>
      <c r="T17" s="147"/>
      <c r="U17" s="147"/>
      <c r="V17" s="147"/>
      <c r="W17" s="147"/>
      <c r="X17" s="147"/>
      <c r="Y17" s="147"/>
      <c r="Z17" s="148"/>
      <c r="AA17" s="148"/>
      <c r="AB17" s="147"/>
      <c r="AC17" s="147"/>
      <c r="AD17" s="147"/>
      <c r="AE17" s="147"/>
      <c r="AF17" s="147"/>
      <c r="AG17" s="147"/>
      <c r="AH17" s="147"/>
      <c r="AI17" s="147"/>
      <c r="AJ17" s="99"/>
    </row>
    <row r="18" spans="2:36" ht="18.75" customHeight="1" thickBot="1">
      <c r="B18" s="234" t="s">
        <v>51</v>
      </c>
      <c r="C18" s="150" t="s">
        <v>48</v>
      </c>
      <c r="D18" s="129"/>
      <c r="E18" s="135"/>
      <c r="F18" s="100"/>
      <c r="G18" s="103"/>
      <c r="H18" s="103"/>
      <c r="I18" s="103"/>
      <c r="J18" s="103"/>
      <c r="K18" s="103"/>
      <c r="L18" s="166"/>
      <c r="M18" s="185"/>
      <c r="N18" s="185"/>
      <c r="O18" s="138"/>
      <c r="P18" s="138"/>
      <c r="Q18" s="138"/>
      <c r="R18" s="138"/>
      <c r="S18" s="138"/>
      <c r="T18" s="139"/>
      <c r="U18" s="139"/>
      <c r="V18" s="139"/>
      <c r="W18" s="139"/>
      <c r="X18" s="139"/>
      <c r="Y18" s="139"/>
      <c r="Z18" s="139"/>
      <c r="AA18" s="139"/>
      <c r="AB18" s="139"/>
      <c r="AC18" s="139"/>
      <c r="AD18" s="139"/>
      <c r="AE18" s="139"/>
      <c r="AF18" s="139"/>
      <c r="AG18" s="139"/>
      <c r="AH18" s="138"/>
      <c r="AI18" s="138"/>
      <c r="AJ18" s="138"/>
    </row>
    <row r="19" spans="2:36" ht="18.75" customHeight="1">
      <c r="B19" s="234"/>
      <c r="C19" s="228" t="s">
        <v>49</v>
      </c>
      <c r="D19" s="251" t="s">
        <v>166</v>
      </c>
      <c r="E19" s="135" t="s">
        <v>167</v>
      </c>
      <c r="F19" s="100"/>
      <c r="G19" s="103"/>
      <c r="H19" s="103"/>
      <c r="I19" s="103"/>
      <c r="J19" s="103"/>
      <c r="K19" s="103"/>
      <c r="L19" s="137"/>
      <c r="M19" s="190"/>
      <c r="N19" s="140"/>
      <c r="O19" s="140"/>
      <c r="P19" s="140"/>
      <c r="Q19" s="140"/>
      <c r="R19" s="140"/>
      <c r="S19" s="140"/>
      <c r="T19" s="141"/>
      <c r="U19" s="141"/>
      <c r="V19" s="141"/>
      <c r="W19" s="141"/>
      <c r="X19" s="141"/>
      <c r="Y19" s="141"/>
      <c r="Z19" s="230" t="s">
        <v>157</v>
      </c>
      <c r="AA19" s="230"/>
      <c r="AB19" s="230"/>
      <c r="AC19" s="230"/>
      <c r="AD19" s="230"/>
      <c r="AE19" s="230"/>
      <c r="AF19" s="230"/>
      <c r="AG19" s="230"/>
      <c r="AH19" s="140"/>
      <c r="AI19" s="140"/>
      <c r="AJ19" s="191" t="s">
        <v>68</v>
      </c>
    </row>
    <row r="20" spans="2:36" ht="18.75" customHeight="1" thickBot="1">
      <c r="B20" s="234"/>
      <c r="C20" s="229"/>
      <c r="D20" s="252"/>
      <c r="E20" s="135" t="s">
        <v>162</v>
      </c>
      <c r="F20" s="100"/>
      <c r="G20" s="103"/>
      <c r="H20" s="103"/>
      <c r="I20" s="103"/>
      <c r="J20" s="103"/>
      <c r="K20" s="99"/>
      <c r="L20" s="146"/>
      <c r="M20" s="249" t="s">
        <v>164</v>
      </c>
      <c r="N20" s="250"/>
      <c r="O20" s="143" t="s">
        <v>165</v>
      </c>
      <c r="P20" s="142"/>
      <c r="Q20" s="142"/>
      <c r="R20" s="241" t="s">
        <v>158</v>
      </c>
      <c r="S20" s="241"/>
      <c r="T20" s="241" t="s">
        <v>159</v>
      </c>
      <c r="U20" s="241"/>
      <c r="V20" s="143" t="s">
        <v>160</v>
      </c>
      <c r="W20" s="144"/>
      <c r="X20" s="144"/>
      <c r="Y20" s="144"/>
      <c r="Z20" s="192" t="s">
        <v>161</v>
      </c>
      <c r="AA20" s="144"/>
      <c r="AB20" s="144"/>
      <c r="AC20" s="144"/>
      <c r="AD20" s="144"/>
      <c r="AE20" s="144"/>
      <c r="AF20" s="144"/>
      <c r="AG20" s="144"/>
      <c r="AH20" s="142"/>
      <c r="AI20" s="142"/>
      <c r="AJ20" s="145"/>
    </row>
    <row r="23" spans="2:36">
      <c r="B23" s="108" t="s">
        <v>65</v>
      </c>
      <c r="C23" s="109"/>
      <c r="D23" s="109"/>
      <c r="E23" s="109"/>
      <c r="F23" s="109"/>
      <c r="G23" s="109"/>
      <c r="H23" s="110"/>
      <c r="I23" s="109"/>
      <c r="J23" s="109"/>
      <c r="K23" s="109"/>
      <c r="L23" s="109"/>
      <c r="M23" s="109"/>
      <c r="N23" s="110"/>
      <c r="O23" s="109"/>
      <c r="P23" s="109"/>
      <c r="Q23" s="109"/>
      <c r="R23" s="109"/>
      <c r="S23" s="109"/>
      <c r="T23" s="109"/>
      <c r="U23" s="109"/>
      <c r="V23" s="109"/>
      <c r="W23" s="109"/>
      <c r="X23" s="109"/>
      <c r="Y23" s="109"/>
      <c r="Z23" s="109"/>
      <c r="AA23" s="109"/>
      <c r="AB23" s="110"/>
      <c r="AC23" s="109"/>
      <c r="AD23" s="109"/>
      <c r="AE23" s="109"/>
      <c r="AF23" s="109"/>
      <c r="AG23" s="109"/>
      <c r="AH23" s="109"/>
      <c r="AI23" s="109"/>
      <c r="AJ23" s="111"/>
    </row>
    <row r="24" spans="2:36">
      <c r="B24" s="112"/>
      <c r="C24" s="105"/>
      <c r="D24" s="105"/>
      <c r="E24" s="105"/>
      <c r="F24" s="105"/>
      <c r="G24" s="105"/>
      <c r="H24" s="106"/>
      <c r="I24" s="105"/>
      <c r="J24" s="105"/>
      <c r="K24" s="105"/>
      <c r="L24" s="105"/>
      <c r="M24" s="105"/>
      <c r="N24" s="106"/>
      <c r="O24" s="105"/>
      <c r="P24" s="105"/>
      <c r="Q24" s="105"/>
      <c r="R24" s="105"/>
      <c r="S24" s="105"/>
      <c r="T24" s="105"/>
      <c r="U24" s="105"/>
      <c r="V24" s="105"/>
      <c r="W24" s="105"/>
      <c r="X24" s="105"/>
      <c r="Y24" s="105"/>
      <c r="Z24" s="105"/>
      <c r="AA24" s="105"/>
      <c r="AB24" s="106"/>
      <c r="AC24" s="105"/>
      <c r="AD24" s="105"/>
      <c r="AE24" s="105"/>
      <c r="AF24" s="105"/>
      <c r="AG24" s="105"/>
      <c r="AH24" s="105"/>
      <c r="AI24" s="105"/>
      <c r="AJ24" s="113"/>
    </row>
    <row r="25" spans="2:36">
      <c r="B25" s="114" t="s">
        <v>54</v>
      </c>
      <c r="C25" s="105"/>
      <c r="D25" s="105"/>
      <c r="E25" s="105"/>
      <c r="F25" s="105"/>
      <c r="G25" s="105"/>
      <c r="H25" s="106"/>
      <c r="I25" s="105"/>
      <c r="J25" s="105"/>
      <c r="K25" s="105"/>
      <c r="L25" s="105"/>
      <c r="M25" s="105"/>
      <c r="N25" s="106"/>
      <c r="O25" s="105"/>
      <c r="P25" s="105"/>
      <c r="Q25" s="105"/>
      <c r="R25" s="105"/>
      <c r="S25" s="105"/>
      <c r="T25" s="105"/>
      <c r="U25" s="105"/>
      <c r="V25" s="105"/>
      <c r="W25" s="105"/>
      <c r="X25" s="105"/>
      <c r="Y25" s="105"/>
      <c r="Z25" s="105"/>
      <c r="AA25" s="105"/>
      <c r="AB25" s="106"/>
      <c r="AC25" s="105"/>
      <c r="AD25" s="105"/>
      <c r="AE25" s="105"/>
      <c r="AF25" s="105"/>
      <c r="AG25" s="105"/>
      <c r="AH25" s="105"/>
      <c r="AI25" s="105"/>
      <c r="AJ25" s="113"/>
    </row>
    <row r="26" spans="2:36">
      <c r="B26" s="112" t="s">
        <v>57</v>
      </c>
      <c r="C26" s="105"/>
      <c r="D26" s="105"/>
      <c r="E26" s="105"/>
      <c r="F26" s="105"/>
      <c r="G26" s="105"/>
      <c r="H26" s="106"/>
      <c r="I26" s="105"/>
      <c r="J26" s="105"/>
      <c r="K26" s="105"/>
      <c r="L26" s="105"/>
      <c r="M26" s="105"/>
      <c r="N26" s="106"/>
      <c r="O26" s="105"/>
      <c r="P26" s="105"/>
      <c r="Q26" s="105"/>
      <c r="R26" s="105"/>
      <c r="S26" s="105"/>
      <c r="T26" s="105"/>
      <c r="U26" s="105"/>
      <c r="V26" s="105"/>
      <c r="W26" s="105"/>
      <c r="X26" s="105"/>
      <c r="Y26" s="105"/>
      <c r="Z26" s="105"/>
      <c r="AA26" s="105"/>
      <c r="AB26" s="106"/>
      <c r="AC26" s="105"/>
      <c r="AD26" s="105"/>
      <c r="AE26" s="105"/>
      <c r="AF26" s="105"/>
      <c r="AG26" s="105"/>
      <c r="AH26" s="105"/>
      <c r="AI26" s="105"/>
      <c r="AJ26" s="113"/>
    </row>
    <row r="27" spans="2:36">
      <c r="B27" s="112" t="s">
        <v>58</v>
      </c>
      <c r="C27" s="105"/>
      <c r="D27" s="105"/>
      <c r="E27" s="105"/>
      <c r="F27" s="105"/>
      <c r="G27" s="105"/>
      <c r="H27" s="106"/>
      <c r="I27" s="105"/>
      <c r="J27" s="105"/>
      <c r="K27" s="105"/>
      <c r="L27" s="105"/>
      <c r="M27" s="105"/>
      <c r="N27" s="106"/>
      <c r="O27" s="105"/>
      <c r="P27" s="105"/>
      <c r="Q27" s="105"/>
      <c r="R27" s="105"/>
      <c r="S27" s="105"/>
      <c r="T27" s="105"/>
      <c r="U27" s="105"/>
      <c r="V27" s="105"/>
      <c r="W27" s="105"/>
      <c r="X27" s="105"/>
      <c r="Y27" s="105"/>
      <c r="Z27" s="105"/>
      <c r="AA27" s="105"/>
      <c r="AB27" s="106"/>
      <c r="AC27" s="105"/>
      <c r="AD27" s="105"/>
      <c r="AE27" s="105"/>
      <c r="AF27" s="105"/>
      <c r="AG27" s="105"/>
      <c r="AH27" s="105"/>
      <c r="AI27" s="105"/>
      <c r="AJ27" s="113"/>
    </row>
    <row r="28" spans="2:36">
      <c r="B28" s="112"/>
      <c r="C28" s="105"/>
      <c r="D28" s="105"/>
      <c r="E28" s="105"/>
      <c r="F28" s="105"/>
      <c r="G28" s="105"/>
      <c r="H28" s="106"/>
      <c r="I28" s="105"/>
      <c r="J28" s="105"/>
      <c r="K28" s="105"/>
      <c r="L28" s="105"/>
      <c r="M28" s="105"/>
      <c r="N28" s="106"/>
      <c r="O28" s="105"/>
      <c r="P28" s="105"/>
      <c r="Q28" s="105"/>
      <c r="R28" s="105"/>
      <c r="S28" s="105"/>
      <c r="T28" s="105"/>
      <c r="U28" s="105"/>
      <c r="V28" s="105"/>
      <c r="W28" s="105"/>
      <c r="X28" s="105"/>
      <c r="Y28" s="105"/>
      <c r="Z28" s="105"/>
      <c r="AA28" s="105"/>
      <c r="AB28" s="106"/>
      <c r="AC28" s="105"/>
      <c r="AD28" s="105"/>
      <c r="AE28" s="105"/>
      <c r="AF28" s="105"/>
      <c r="AG28" s="105"/>
      <c r="AH28" s="105"/>
      <c r="AI28" s="105"/>
      <c r="AJ28" s="113"/>
    </row>
    <row r="29" spans="2:36">
      <c r="B29" s="115" t="s">
        <v>60</v>
      </c>
      <c r="C29" s="105"/>
      <c r="D29" s="105"/>
      <c r="E29" s="105"/>
      <c r="F29" s="105"/>
      <c r="G29" s="105"/>
      <c r="H29" s="106"/>
      <c r="I29" s="105"/>
      <c r="J29" s="105"/>
      <c r="K29" s="105"/>
      <c r="L29" s="105"/>
      <c r="M29" s="105"/>
      <c r="N29" s="106"/>
      <c r="O29" s="105"/>
      <c r="P29" s="105"/>
      <c r="Q29" s="105"/>
      <c r="R29" s="105"/>
      <c r="S29" s="105"/>
      <c r="T29" s="105"/>
      <c r="U29" s="105"/>
      <c r="V29" s="105"/>
      <c r="W29" s="105"/>
      <c r="X29" s="105"/>
      <c r="Y29" s="105"/>
      <c r="Z29" s="105"/>
      <c r="AA29" s="105"/>
      <c r="AB29" s="106"/>
      <c r="AC29" s="105"/>
      <c r="AD29" s="105"/>
      <c r="AE29" s="105"/>
      <c r="AF29" s="105"/>
      <c r="AG29" s="105"/>
      <c r="AH29" s="105"/>
      <c r="AI29" s="105"/>
      <c r="AJ29" s="113"/>
    </row>
    <row r="30" spans="2:36">
      <c r="B30" s="115" t="s">
        <v>143</v>
      </c>
      <c r="C30" s="105"/>
      <c r="D30" s="105"/>
      <c r="E30" s="105"/>
      <c r="F30" s="105"/>
      <c r="G30" s="105"/>
      <c r="H30" s="106"/>
      <c r="I30" s="105"/>
      <c r="J30" s="105"/>
      <c r="K30" s="105"/>
      <c r="L30" s="105"/>
      <c r="M30" s="105"/>
      <c r="N30" s="106"/>
      <c r="O30" s="105"/>
      <c r="P30" s="105"/>
      <c r="Q30" s="105"/>
      <c r="R30" s="105"/>
      <c r="S30" s="105"/>
      <c r="T30" s="105"/>
      <c r="U30" s="105"/>
      <c r="V30" s="105"/>
      <c r="W30" s="105"/>
      <c r="X30" s="105"/>
      <c r="Y30" s="105"/>
      <c r="Z30" s="105"/>
      <c r="AA30" s="105"/>
      <c r="AB30" s="106"/>
      <c r="AC30" s="105"/>
      <c r="AD30" s="105"/>
      <c r="AE30" s="105"/>
      <c r="AF30" s="105"/>
      <c r="AG30" s="105"/>
      <c r="AH30" s="105"/>
      <c r="AI30" s="105"/>
      <c r="AJ30" s="113"/>
    </row>
    <row r="31" spans="2:36">
      <c r="B31" s="116" t="s">
        <v>141</v>
      </c>
      <c r="C31" s="105"/>
      <c r="D31" s="105"/>
      <c r="E31" s="105"/>
      <c r="F31" s="105"/>
      <c r="G31" s="105"/>
      <c r="H31" s="106"/>
      <c r="I31" s="105"/>
      <c r="J31" s="105"/>
      <c r="K31" s="105"/>
      <c r="L31" s="105"/>
      <c r="M31" s="105"/>
      <c r="N31" s="106"/>
      <c r="O31" s="105"/>
      <c r="P31" s="105"/>
      <c r="Q31" s="105"/>
      <c r="R31" s="105"/>
      <c r="S31" s="105"/>
      <c r="T31" s="105"/>
      <c r="U31" s="105"/>
      <c r="V31" s="105"/>
      <c r="W31" s="105"/>
      <c r="X31" s="105"/>
      <c r="Y31" s="105"/>
      <c r="Z31" s="105"/>
      <c r="AA31" s="105"/>
      <c r="AB31" s="106"/>
      <c r="AC31" s="105"/>
      <c r="AD31" s="105"/>
      <c r="AE31" s="105"/>
      <c r="AF31" s="105"/>
      <c r="AG31" s="105"/>
      <c r="AH31" s="105"/>
      <c r="AI31" s="105"/>
      <c r="AJ31" s="113"/>
    </row>
    <row r="32" spans="2:36">
      <c r="B32" s="118" t="s">
        <v>133</v>
      </c>
      <c r="C32" s="105"/>
      <c r="D32" s="105"/>
      <c r="E32" s="105"/>
      <c r="F32" s="105"/>
      <c r="G32" s="105"/>
      <c r="H32" s="106"/>
      <c r="I32" s="105"/>
      <c r="J32" s="105"/>
      <c r="K32" s="105"/>
      <c r="L32" s="105"/>
      <c r="M32" s="105"/>
      <c r="N32" s="106"/>
      <c r="O32" s="105"/>
      <c r="P32" s="105"/>
      <c r="Q32" s="105"/>
      <c r="R32" s="105"/>
      <c r="S32" s="105"/>
      <c r="T32" s="105"/>
      <c r="U32" s="105"/>
      <c r="V32" s="105"/>
      <c r="W32" s="105"/>
      <c r="X32" s="105"/>
      <c r="Y32" s="105"/>
      <c r="Z32" s="105"/>
      <c r="AA32" s="105"/>
      <c r="AB32" s="106"/>
      <c r="AC32" s="105"/>
      <c r="AD32" s="105"/>
      <c r="AE32" s="105"/>
      <c r="AF32" s="105"/>
      <c r="AG32" s="105"/>
      <c r="AH32" s="105"/>
      <c r="AI32" s="105"/>
      <c r="AJ32" s="113"/>
    </row>
    <row r="33" spans="2:36">
      <c r="B33" s="119" t="s">
        <v>132</v>
      </c>
      <c r="C33" s="105"/>
      <c r="D33" s="105"/>
      <c r="E33" s="105"/>
      <c r="F33" s="105"/>
      <c r="G33" s="105"/>
      <c r="H33" s="106"/>
      <c r="I33" s="105"/>
      <c r="J33" s="105"/>
      <c r="K33" s="105"/>
      <c r="L33" s="105"/>
      <c r="M33" s="105"/>
      <c r="N33" s="106"/>
      <c r="O33" s="105"/>
      <c r="P33" s="105"/>
      <c r="Q33" s="105"/>
      <c r="R33" s="105"/>
      <c r="S33" s="105"/>
      <c r="T33" s="105"/>
      <c r="U33" s="105"/>
      <c r="V33" s="105"/>
      <c r="W33" s="105"/>
      <c r="X33" s="105"/>
      <c r="Y33" s="105"/>
      <c r="Z33" s="105"/>
      <c r="AA33" s="105"/>
      <c r="AB33" s="106"/>
      <c r="AC33" s="105"/>
      <c r="AD33" s="105"/>
      <c r="AE33" s="105"/>
      <c r="AF33" s="105"/>
      <c r="AG33" s="105"/>
      <c r="AH33" s="105"/>
      <c r="AI33" s="105"/>
      <c r="AJ33" s="113"/>
    </row>
    <row r="34" spans="2:36">
      <c r="B34" s="117" t="s">
        <v>67</v>
      </c>
      <c r="C34" s="105"/>
      <c r="D34" s="105"/>
      <c r="E34" s="105"/>
      <c r="F34" s="105"/>
      <c r="G34" s="105"/>
      <c r="H34" s="106"/>
      <c r="I34" s="105"/>
      <c r="J34" s="105"/>
      <c r="K34" s="105"/>
      <c r="L34" s="105"/>
      <c r="M34" s="105"/>
      <c r="N34" s="106"/>
      <c r="O34" s="105"/>
      <c r="P34" s="105"/>
      <c r="Q34" s="105"/>
      <c r="R34" s="105"/>
      <c r="S34" s="105"/>
      <c r="T34" s="105"/>
      <c r="U34" s="105"/>
      <c r="V34" s="105"/>
      <c r="W34" s="105"/>
      <c r="X34" s="105"/>
      <c r="Y34" s="105"/>
      <c r="Z34" s="105"/>
      <c r="AA34" s="105"/>
      <c r="AB34" s="106"/>
      <c r="AC34" s="105"/>
      <c r="AD34" s="105"/>
      <c r="AE34" s="105"/>
      <c r="AF34" s="105"/>
      <c r="AG34" s="105"/>
      <c r="AH34" s="105"/>
      <c r="AI34" s="105"/>
      <c r="AJ34" s="113"/>
    </row>
    <row r="35" spans="2:36">
      <c r="B35" s="120" t="s">
        <v>59</v>
      </c>
      <c r="C35" s="105"/>
      <c r="D35" s="105"/>
      <c r="E35" s="105"/>
      <c r="F35" s="105"/>
      <c r="G35" s="105"/>
      <c r="H35" s="106"/>
      <c r="I35" s="105"/>
      <c r="J35" s="105"/>
      <c r="K35" s="105"/>
      <c r="L35" s="105"/>
      <c r="M35" s="105"/>
      <c r="N35" s="106"/>
      <c r="O35" s="105"/>
      <c r="P35" s="105"/>
      <c r="Q35" s="105"/>
      <c r="R35" s="105"/>
      <c r="S35" s="105"/>
      <c r="T35" s="105"/>
      <c r="U35" s="105"/>
      <c r="V35" s="105"/>
      <c r="W35" s="105"/>
      <c r="X35" s="105"/>
      <c r="Y35" s="105"/>
      <c r="Z35" s="105"/>
      <c r="AA35" s="105"/>
      <c r="AB35" s="106"/>
      <c r="AC35" s="105"/>
      <c r="AD35" s="105"/>
      <c r="AE35" s="105"/>
      <c r="AF35" s="105"/>
      <c r="AG35" s="105"/>
      <c r="AH35" s="105"/>
      <c r="AI35" s="105"/>
      <c r="AJ35" s="113"/>
    </row>
    <row r="36" spans="2:36">
      <c r="B36" s="120" t="s">
        <v>140</v>
      </c>
      <c r="C36" s="105"/>
      <c r="D36" s="105"/>
      <c r="E36" s="105"/>
      <c r="F36" s="105"/>
      <c r="G36" s="105"/>
      <c r="H36" s="106"/>
      <c r="I36" s="105"/>
      <c r="J36" s="105"/>
      <c r="K36" s="105"/>
      <c r="L36" s="105"/>
      <c r="M36" s="105"/>
      <c r="N36" s="106"/>
      <c r="O36" s="105"/>
      <c r="P36" s="105"/>
      <c r="Q36" s="105"/>
      <c r="R36" s="105"/>
      <c r="S36" s="105"/>
      <c r="T36" s="105"/>
      <c r="U36" s="105"/>
      <c r="V36" s="105"/>
      <c r="W36" s="105"/>
      <c r="X36" s="105"/>
      <c r="Y36" s="105"/>
      <c r="Z36" s="105"/>
      <c r="AA36" s="105"/>
      <c r="AB36" s="106"/>
      <c r="AC36" s="105"/>
      <c r="AD36" s="105"/>
      <c r="AE36" s="105"/>
      <c r="AF36" s="105"/>
      <c r="AG36" s="105"/>
      <c r="AH36" s="105"/>
      <c r="AI36" s="105"/>
      <c r="AJ36" s="113"/>
    </row>
    <row r="37" spans="2:36">
      <c r="B37" s="120" t="s">
        <v>150</v>
      </c>
      <c r="C37" s="105"/>
      <c r="D37" s="105"/>
      <c r="E37" s="105"/>
      <c r="F37" s="105"/>
      <c r="G37" s="105"/>
      <c r="H37" s="106"/>
      <c r="I37" s="105"/>
      <c r="J37" s="105"/>
      <c r="K37" s="105"/>
      <c r="L37" s="105"/>
      <c r="M37" s="105"/>
      <c r="N37" s="106"/>
      <c r="O37" s="105"/>
      <c r="P37" s="105"/>
      <c r="Q37" s="105"/>
      <c r="R37" s="105"/>
      <c r="S37" s="105"/>
      <c r="T37" s="105"/>
      <c r="U37" s="105"/>
      <c r="V37" s="105"/>
      <c r="W37" s="105"/>
      <c r="X37" s="105"/>
      <c r="Y37" s="105"/>
      <c r="Z37" s="105"/>
      <c r="AA37" s="105"/>
      <c r="AB37" s="106"/>
      <c r="AC37" s="105"/>
      <c r="AD37" s="105"/>
      <c r="AE37" s="105"/>
      <c r="AF37" s="105"/>
      <c r="AG37" s="105"/>
      <c r="AH37" s="105"/>
      <c r="AI37" s="105"/>
      <c r="AJ37" s="113"/>
    </row>
    <row r="38" spans="2:36">
      <c r="B38" s="118" t="s">
        <v>148</v>
      </c>
      <c r="C38" s="105"/>
      <c r="D38" s="105"/>
      <c r="E38" s="105"/>
      <c r="F38" s="105"/>
      <c r="G38" s="105"/>
      <c r="H38" s="106"/>
      <c r="I38" s="105"/>
      <c r="J38" s="105"/>
      <c r="K38" s="105"/>
      <c r="L38" s="105"/>
      <c r="M38" s="105"/>
      <c r="N38" s="106"/>
      <c r="O38" s="105"/>
      <c r="P38" s="105"/>
      <c r="Q38" s="105"/>
      <c r="R38" s="105"/>
      <c r="S38" s="105"/>
      <c r="T38" s="105"/>
      <c r="U38" s="105"/>
      <c r="V38" s="105"/>
      <c r="W38" s="105"/>
      <c r="X38" s="105"/>
      <c r="Y38" s="105"/>
      <c r="Z38" s="105"/>
      <c r="AA38" s="105"/>
      <c r="AB38" s="106"/>
      <c r="AC38" s="105"/>
      <c r="AD38" s="105"/>
      <c r="AE38" s="105"/>
      <c r="AF38" s="105"/>
      <c r="AG38" s="105"/>
      <c r="AH38" s="105"/>
      <c r="AI38" s="105"/>
      <c r="AJ38" s="113"/>
    </row>
    <row r="39" spans="2:36">
      <c r="B39" s="118"/>
      <c r="C39" s="105"/>
      <c r="D39" s="105"/>
      <c r="E39" s="105"/>
      <c r="F39" s="105"/>
      <c r="G39" s="105"/>
      <c r="H39" s="106"/>
      <c r="I39" s="105"/>
      <c r="J39" s="105"/>
      <c r="K39" s="105"/>
      <c r="L39" s="105"/>
      <c r="M39" s="105"/>
      <c r="N39" s="106"/>
      <c r="O39" s="105"/>
      <c r="P39" s="105"/>
      <c r="Q39" s="105"/>
      <c r="R39" s="105"/>
      <c r="S39" s="105"/>
      <c r="T39" s="105"/>
      <c r="U39" s="105"/>
      <c r="V39" s="105"/>
      <c r="W39" s="105"/>
      <c r="X39" s="105"/>
      <c r="Y39" s="105"/>
      <c r="Z39" s="105"/>
      <c r="AA39" s="105"/>
      <c r="AB39" s="106"/>
      <c r="AC39" s="105"/>
      <c r="AD39" s="105"/>
      <c r="AE39" s="105"/>
      <c r="AF39" s="105"/>
      <c r="AG39" s="105"/>
      <c r="AH39" s="105"/>
      <c r="AI39" s="105"/>
      <c r="AJ39" s="113"/>
    </row>
    <row r="40" spans="2:36">
      <c r="B40" s="116" t="s">
        <v>138</v>
      </c>
      <c r="C40" s="105"/>
      <c r="D40" s="105"/>
      <c r="E40" s="105"/>
      <c r="F40" s="105"/>
      <c r="G40" s="105"/>
      <c r="H40" s="106"/>
      <c r="I40" s="105"/>
      <c r="J40" s="105"/>
      <c r="K40" s="105"/>
      <c r="L40" s="105"/>
      <c r="M40" s="105"/>
      <c r="N40" s="106"/>
      <c r="O40" s="105"/>
      <c r="P40" s="105"/>
      <c r="Q40" s="105"/>
      <c r="R40" s="105"/>
      <c r="S40" s="105"/>
      <c r="T40" s="105"/>
      <c r="U40" s="105"/>
      <c r="V40" s="105"/>
      <c r="W40" s="105"/>
      <c r="X40" s="105"/>
      <c r="Y40" s="105"/>
      <c r="Z40" s="105"/>
      <c r="AA40" s="105"/>
      <c r="AB40" s="106"/>
      <c r="AC40" s="105"/>
      <c r="AD40" s="105"/>
      <c r="AE40" s="105"/>
      <c r="AF40" s="105"/>
      <c r="AG40" s="105"/>
      <c r="AH40" s="105"/>
      <c r="AI40" s="105"/>
      <c r="AJ40" s="113"/>
    </row>
    <row r="41" spans="2:36">
      <c r="B41" s="118" t="s">
        <v>144</v>
      </c>
      <c r="C41" s="105"/>
      <c r="D41" s="105"/>
      <c r="E41" s="105"/>
      <c r="F41" s="105"/>
      <c r="G41" s="105"/>
      <c r="H41" s="106"/>
      <c r="I41" s="105"/>
      <c r="J41" s="105"/>
      <c r="K41" s="105"/>
      <c r="L41" s="105"/>
      <c r="M41" s="105"/>
      <c r="N41" s="106"/>
      <c r="O41" s="105"/>
      <c r="P41" s="105"/>
      <c r="Q41" s="105"/>
      <c r="R41" s="105"/>
      <c r="S41" s="105"/>
      <c r="T41" s="105"/>
      <c r="U41" s="105"/>
      <c r="V41" s="105"/>
      <c r="W41" s="105"/>
      <c r="X41" s="105"/>
      <c r="Y41" s="105"/>
      <c r="Z41" s="105"/>
      <c r="AA41" s="105"/>
      <c r="AB41" s="106"/>
      <c r="AC41" s="105"/>
      <c r="AD41" s="105"/>
      <c r="AE41" s="105"/>
      <c r="AF41" s="105"/>
      <c r="AG41" s="105"/>
      <c r="AH41" s="105"/>
      <c r="AI41" s="105"/>
      <c r="AJ41" s="113"/>
    </row>
    <row r="42" spans="2:36">
      <c r="B42" s="118" t="s">
        <v>130</v>
      </c>
      <c r="C42" s="105"/>
      <c r="D42" s="105"/>
      <c r="E42" s="105"/>
      <c r="F42" s="105"/>
      <c r="G42" s="105"/>
      <c r="H42" s="106"/>
      <c r="I42" s="105"/>
      <c r="J42" s="105"/>
      <c r="K42" s="105"/>
      <c r="L42" s="105"/>
      <c r="M42" s="105"/>
      <c r="N42" s="106"/>
      <c r="O42" s="105"/>
      <c r="P42" s="105"/>
      <c r="Q42" s="105"/>
      <c r="R42" s="105"/>
      <c r="S42" s="105"/>
      <c r="T42" s="105"/>
      <c r="U42" s="105"/>
      <c r="V42" s="105"/>
      <c r="W42" s="105"/>
      <c r="X42" s="105"/>
      <c r="Y42" s="105"/>
      <c r="Z42" s="105"/>
      <c r="AA42" s="105"/>
      <c r="AB42" s="106"/>
      <c r="AC42" s="105"/>
      <c r="AD42" s="105"/>
      <c r="AE42" s="105"/>
      <c r="AF42" s="105"/>
      <c r="AG42" s="105"/>
      <c r="AH42" s="105"/>
      <c r="AI42" s="105"/>
      <c r="AJ42" s="113"/>
    </row>
    <row r="43" spans="2:36">
      <c r="B43" s="116" t="s">
        <v>151</v>
      </c>
      <c r="C43" s="105"/>
      <c r="D43" s="105"/>
      <c r="E43" s="105"/>
      <c r="F43" s="105"/>
      <c r="G43" s="105"/>
      <c r="H43" s="106"/>
      <c r="I43" s="105"/>
      <c r="J43" s="105"/>
      <c r="K43" s="105"/>
      <c r="L43" s="105"/>
      <c r="M43" s="105"/>
      <c r="N43" s="106"/>
      <c r="O43" s="105"/>
      <c r="P43" s="105"/>
      <c r="Q43" s="105"/>
      <c r="R43" s="105"/>
      <c r="S43" s="105"/>
      <c r="T43" s="105"/>
      <c r="U43" s="105"/>
      <c r="V43" s="105"/>
      <c r="W43" s="105"/>
      <c r="X43" s="105"/>
      <c r="Y43" s="105"/>
      <c r="Z43" s="105"/>
      <c r="AA43" s="105"/>
      <c r="AB43" s="106"/>
      <c r="AC43" s="105"/>
      <c r="AD43" s="105"/>
      <c r="AE43" s="105"/>
      <c r="AF43" s="105"/>
      <c r="AG43" s="105"/>
      <c r="AH43" s="105"/>
      <c r="AI43" s="105"/>
      <c r="AJ43" s="113"/>
    </row>
    <row r="44" spans="2:36">
      <c r="B44" s="115" t="s">
        <v>134</v>
      </c>
      <c r="C44" s="105"/>
      <c r="D44" s="105"/>
      <c r="E44" s="105"/>
      <c r="F44" s="105"/>
      <c r="G44" s="105"/>
      <c r="H44" s="106"/>
      <c r="I44" s="105"/>
      <c r="J44" s="105"/>
      <c r="K44" s="105"/>
      <c r="L44" s="105"/>
      <c r="M44" s="105"/>
      <c r="N44" s="106"/>
      <c r="O44" s="105"/>
      <c r="P44" s="105"/>
      <c r="Q44" s="105"/>
      <c r="R44" s="105"/>
      <c r="S44" s="105"/>
      <c r="T44" s="105"/>
      <c r="U44" s="105"/>
      <c r="V44" s="105"/>
      <c r="W44" s="105"/>
      <c r="X44" s="105"/>
      <c r="Y44" s="105"/>
      <c r="Z44" s="105"/>
      <c r="AA44" s="105"/>
      <c r="AB44" s="106"/>
      <c r="AC44" s="105"/>
      <c r="AD44" s="105"/>
      <c r="AE44" s="105"/>
      <c r="AF44" s="105"/>
      <c r="AG44" s="105"/>
      <c r="AH44" s="105"/>
      <c r="AI44" s="105"/>
      <c r="AJ44" s="113"/>
    </row>
    <row r="45" spans="2:36">
      <c r="B45" s="115"/>
      <c r="C45" s="105"/>
      <c r="D45" s="105"/>
      <c r="E45" s="105"/>
      <c r="F45" s="105"/>
      <c r="G45" s="105"/>
      <c r="H45" s="106"/>
      <c r="I45" s="105"/>
      <c r="J45" s="105"/>
      <c r="K45" s="105"/>
      <c r="L45" s="105"/>
      <c r="M45" s="105"/>
      <c r="N45" s="106"/>
      <c r="O45" s="105"/>
      <c r="P45" s="105"/>
      <c r="Q45" s="105"/>
      <c r="R45" s="105"/>
      <c r="S45" s="105"/>
      <c r="T45" s="105"/>
      <c r="U45" s="105"/>
      <c r="V45" s="105"/>
      <c r="W45" s="105"/>
      <c r="X45" s="105"/>
      <c r="Y45" s="105"/>
      <c r="Z45" s="105"/>
      <c r="AA45" s="105"/>
      <c r="AB45" s="106"/>
      <c r="AC45" s="105"/>
      <c r="AD45" s="105"/>
      <c r="AE45" s="105"/>
      <c r="AF45" s="105"/>
      <c r="AG45" s="105"/>
      <c r="AH45" s="105"/>
      <c r="AI45" s="105"/>
      <c r="AJ45" s="113"/>
    </row>
    <row r="46" spans="2:36">
      <c r="B46" s="116" t="s">
        <v>129</v>
      </c>
      <c r="C46" s="105"/>
      <c r="D46" s="105"/>
      <c r="E46" s="105"/>
      <c r="F46" s="105"/>
      <c r="G46" s="105"/>
      <c r="H46" s="106"/>
      <c r="I46" s="105"/>
      <c r="J46" s="105"/>
      <c r="K46" s="105"/>
      <c r="L46" s="105"/>
      <c r="M46" s="105"/>
      <c r="N46" s="106"/>
      <c r="O46" s="105"/>
      <c r="P46" s="105"/>
      <c r="Q46" s="105"/>
      <c r="R46" s="105"/>
      <c r="S46" s="105"/>
      <c r="T46" s="105"/>
      <c r="U46" s="105"/>
      <c r="V46" s="105"/>
      <c r="W46" s="105"/>
      <c r="X46" s="105"/>
      <c r="Y46" s="105"/>
      <c r="Z46" s="105"/>
      <c r="AA46" s="105"/>
      <c r="AB46" s="106"/>
      <c r="AC46" s="105"/>
      <c r="AD46" s="105"/>
      <c r="AE46" s="105"/>
      <c r="AF46" s="105"/>
      <c r="AG46" s="105"/>
      <c r="AH46" s="105"/>
      <c r="AI46" s="105"/>
      <c r="AJ46" s="113"/>
    </row>
    <row r="47" spans="2:36">
      <c r="B47" s="117" t="s">
        <v>66</v>
      </c>
      <c r="C47" s="105"/>
      <c r="D47" s="105"/>
      <c r="E47" s="105"/>
      <c r="F47" s="105"/>
      <c r="G47" s="105"/>
      <c r="H47" s="106"/>
      <c r="I47" s="105"/>
      <c r="J47" s="105"/>
      <c r="K47" s="105"/>
      <c r="L47" s="105"/>
      <c r="M47" s="105"/>
      <c r="N47" s="106"/>
      <c r="O47" s="105"/>
      <c r="P47" s="105"/>
      <c r="Q47" s="105"/>
      <c r="R47" s="105"/>
      <c r="S47" s="105"/>
      <c r="T47" s="105"/>
      <c r="U47" s="105"/>
      <c r="V47" s="105"/>
      <c r="W47" s="105"/>
      <c r="X47" s="105"/>
      <c r="Y47" s="105"/>
      <c r="Z47" s="105"/>
      <c r="AA47" s="105"/>
      <c r="AB47" s="106"/>
      <c r="AC47" s="105"/>
      <c r="AD47" s="105"/>
      <c r="AE47" s="105"/>
      <c r="AF47" s="105"/>
      <c r="AG47" s="105"/>
      <c r="AH47" s="105"/>
      <c r="AI47" s="105"/>
      <c r="AJ47" s="113"/>
    </row>
    <row r="48" spans="2:36">
      <c r="B48" s="118" t="s">
        <v>70</v>
      </c>
      <c r="C48" s="105"/>
      <c r="D48" s="105"/>
      <c r="E48" s="105"/>
      <c r="F48" s="105"/>
      <c r="G48" s="105"/>
      <c r="H48" s="106"/>
      <c r="I48" s="105"/>
      <c r="J48" s="105"/>
      <c r="K48" s="105"/>
      <c r="L48" s="105"/>
      <c r="M48" s="105"/>
      <c r="N48" s="106"/>
      <c r="O48" s="105"/>
      <c r="P48" s="105"/>
      <c r="Q48" s="105"/>
      <c r="R48" s="105"/>
      <c r="S48" s="105"/>
      <c r="T48" s="105"/>
      <c r="U48" s="105"/>
      <c r="V48" s="105"/>
      <c r="W48" s="105"/>
      <c r="X48" s="105"/>
      <c r="Y48" s="105"/>
      <c r="Z48" s="105"/>
      <c r="AA48" s="105"/>
      <c r="AB48" s="106"/>
      <c r="AC48" s="105"/>
      <c r="AD48" s="105"/>
      <c r="AE48" s="105"/>
      <c r="AF48" s="105"/>
      <c r="AG48" s="105"/>
      <c r="AH48" s="105"/>
      <c r="AI48" s="105"/>
      <c r="AJ48" s="113"/>
    </row>
    <row r="49" spans="2:36">
      <c r="B49" s="118" t="s">
        <v>71</v>
      </c>
      <c r="C49" s="105"/>
      <c r="D49" s="105"/>
      <c r="E49" s="105"/>
      <c r="F49" s="105"/>
      <c r="G49" s="105"/>
      <c r="H49" s="106"/>
      <c r="I49" s="105"/>
      <c r="J49" s="105"/>
      <c r="K49" s="105"/>
      <c r="L49" s="105"/>
      <c r="M49" s="105"/>
      <c r="N49" s="106"/>
      <c r="O49" s="105"/>
      <c r="P49" s="105"/>
      <c r="Q49" s="105"/>
      <c r="R49" s="105"/>
      <c r="S49" s="105"/>
      <c r="T49" s="105"/>
      <c r="U49" s="105"/>
      <c r="V49" s="105"/>
      <c r="W49" s="105"/>
      <c r="X49" s="105"/>
      <c r="Y49" s="105"/>
      <c r="Z49" s="105"/>
      <c r="AA49" s="105"/>
      <c r="AB49" s="106"/>
      <c r="AC49" s="105"/>
      <c r="AD49" s="105"/>
      <c r="AE49" s="105"/>
      <c r="AF49" s="105"/>
      <c r="AG49" s="105"/>
      <c r="AH49" s="105"/>
      <c r="AI49" s="105"/>
      <c r="AJ49" s="113"/>
    </row>
    <row r="50" spans="2:36">
      <c r="B50" s="118"/>
      <c r="C50" s="105"/>
      <c r="D50" s="105"/>
      <c r="E50" s="105"/>
      <c r="F50" s="105"/>
      <c r="G50" s="105"/>
      <c r="H50" s="106"/>
      <c r="I50" s="105"/>
      <c r="J50" s="105"/>
      <c r="K50" s="105"/>
      <c r="L50" s="105"/>
      <c r="M50" s="105"/>
      <c r="N50" s="106"/>
      <c r="O50" s="105"/>
      <c r="P50" s="105"/>
      <c r="Q50" s="105"/>
      <c r="R50" s="105"/>
      <c r="S50" s="105"/>
      <c r="T50" s="105"/>
      <c r="U50" s="105"/>
      <c r="V50" s="105"/>
      <c r="W50" s="105"/>
      <c r="X50" s="105"/>
      <c r="Y50" s="105"/>
      <c r="Z50" s="105"/>
      <c r="AA50" s="105"/>
      <c r="AB50" s="106"/>
      <c r="AC50" s="105"/>
      <c r="AD50" s="105"/>
      <c r="AE50" s="105"/>
      <c r="AF50" s="105"/>
      <c r="AG50" s="105"/>
      <c r="AH50" s="105"/>
      <c r="AI50" s="105"/>
      <c r="AJ50" s="113"/>
    </row>
    <row r="51" spans="2:36">
      <c r="B51" s="118"/>
      <c r="C51" s="105"/>
      <c r="D51" s="105"/>
      <c r="E51" s="105"/>
      <c r="F51" s="105"/>
      <c r="G51" s="105"/>
      <c r="H51" s="106"/>
      <c r="I51" s="105"/>
      <c r="J51" s="105"/>
      <c r="K51" s="105"/>
      <c r="L51" s="105"/>
      <c r="M51" s="105"/>
      <c r="N51" s="106"/>
      <c r="O51" s="105"/>
      <c r="P51" s="105"/>
      <c r="Q51" s="105"/>
      <c r="R51" s="105"/>
      <c r="S51" s="105"/>
      <c r="T51" s="105"/>
      <c r="U51" s="105"/>
      <c r="V51" s="105"/>
      <c r="W51" s="105"/>
      <c r="X51" s="105"/>
      <c r="Y51" s="105"/>
      <c r="Z51" s="105"/>
      <c r="AA51" s="105"/>
      <c r="AB51" s="106"/>
      <c r="AC51" s="105"/>
      <c r="AD51" s="105"/>
      <c r="AE51" s="105"/>
      <c r="AF51" s="105"/>
      <c r="AG51" s="105"/>
      <c r="AH51" s="105"/>
      <c r="AI51" s="105"/>
      <c r="AJ51" s="113"/>
    </row>
    <row r="52" spans="2:36">
      <c r="B52" s="118"/>
      <c r="C52" s="105"/>
      <c r="D52" s="105"/>
      <c r="E52" s="105"/>
      <c r="F52" s="105"/>
      <c r="G52" s="105"/>
      <c r="H52" s="106"/>
      <c r="I52" s="105"/>
      <c r="J52" s="105"/>
      <c r="K52" s="105"/>
      <c r="L52" s="105"/>
      <c r="M52" s="105"/>
      <c r="N52" s="106"/>
      <c r="O52" s="105"/>
      <c r="P52" s="105"/>
      <c r="Q52" s="105"/>
      <c r="R52" s="105"/>
      <c r="S52" s="105"/>
      <c r="T52" s="105"/>
      <c r="U52" s="105"/>
      <c r="V52" s="105"/>
      <c r="W52" s="105"/>
      <c r="X52" s="105"/>
      <c r="Y52" s="105"/>
      <c r="Z52" s="105"/>
      <c r="AA52" s="105"/>
      <c r="AB52" s="106"/>
      <c r="AC52" s="105"/>
      <c r="AD52" s="105"/>
      <c r="AE52" s="105"/>
      <c r="AF52" s="105"/>
      <c r="AG52" s="105"/>
      <c r="AH52" s="105"/>
      <c r="AI52" s="105"/>
      <c r="AJ52" s="113"/>
    </row>
    <row r="53" spans="2:36">
      <c r="B53" s="118"/>
      <c r="C53" s="105"/>
      <c r="D53" s="105"/>
      <c r="E53" s="105"/>
      <c r="F53" s="105"/>
      <c r="G53" s="105"/>
      <c r="H53" s="106"/>
      <c r="I53" s="105"/>
      <c r="J53" s="105"/>
      <c r="K53" s="105"/>
      <c r="L53" s="105"/>
      <c r="M53" s="105"/>
      <c r="N53" s="106"/>
      <c r="O53" s="105"/>
      <c r="P53" s="105"/>
      <c r="Q53" s="105"/>
      <c r="R53" s="105"/>
      <c r="S53" s="105"/>
      <c r="T53" s="105"/>
      <c r="U53" s="105"/>
      <c r="V53" s="105"/>
      <c r="W53" s="105"/>
      <c r="X53" s="105"/>
      <c r="Y53" s="105"/>
      <c r="Z53" s="105"/>
      <c r="AA53" s="105"/>
      <c r="AB53" s="106"/>
      <c r="AC53" s="105"/>
      <c r="AD53" s="105"/>
      <c r="AE53" s="105"/>
      <c r="AF53" s="105"/>
      <c r="AG53" s="105"/>
      <c r="AH53" s="105"/>
      <c r="AI53" s="105"/>
      <c r="AJ53" s="113"/>
    </row>
    <row r="54" spans="2:36">
      <c r="B54" s="118"/>
      <c r="C54" s="105"/>
      <c r="D54" s="105"/>
      <c r="E54" s="105"/>
      <c r="F54" s="105"/>
      <c r="G54" s="105"/>
      <c r="H54" s="106"/>
      <c r="I54" s="105"/>
      <c r="J54" s="105"/>
      <c r="K54" s="105"/>
      <c r="L54" s="105"/>
      <c r="M54" s="105"/>
      <c r="N54" s="106"/>
      <c r="O54" s="105"/>
      <c r="P54" s="105"/>
      <c r="Q54" s="105"/>
      <c r="R54" s="105"/>
      <c r="S54" s="105"/>
      <c r="T54" s="105"/>
      <c r="U54" s="105"/>
      <c r="V54" s="105"/>
      <c r="W54" s="105"/>
      <c r="X54" s="105"/>
      <c r="Y54" s="105"/>
      <c r="Z54" s="105"/>
      <c r="AA54" s="105"/>
      <c r="AB54" s="106"/>
      <c r="AC54" s="105"/>
      <c r="AD54" s="105"/>
      <c r="AE54" s="105"/>
      <c r="AF54" s="105"/>
      <c r="AG54" s="105"/>
      <c r="AH54" s="105"/>
      <c r="AI54" s="105"/>
      <c r="AJ54" s="113"/>
    </row>
    <row r="55" spans="2:36">
      <c r="B55" s="118"/>
      <c r="C55" s="105"/>
      <c r="D55" s="105"/>
      <c r="E55" s="105"/>
      <c r="F55" s="105"/>
      <c r="G55" s="105"/>
      <c r="H55" s="106"/>
      <c r="I55" s="105"/>
      <c r="J55" s="105"/>
      <c r="K55" s="105"/>
      <c r="L55" s="105"/>
      <c r="M55" s="105"/>
      <c r="N55" s="106"/>
      <c r="O55" s="105"/>
      <c r="P55" s="105"/>
      <c r="Q55" s="105"/>
      <c r="R55" s="105"/>
      <c r="S55" s="105"/>
      <c r="T55" s="105"/>
      <c r="U55" s="105"/>
      <c r="V55" s="105"/>
      <c r="W55" s="105"/>
      <c r="X55" s="105"/>
      <c r="Y55" s="105"/>
      <c r="Z55" s="105"/>
      <c r="AA55" s="105"/>
      <c r="AB55" s="106"/>
      <c r="AC55" s="105"/>
      <c r="AD55" s="105"/>
      <c r="AE55" s="105"/>
      <c r="AF55" s="105"/>
      <c r="AG55" s="105"/>
      <c r="AH55" s="105"/>
      <c r="AI55" s="105"/>
      <c r="AJ55" s="113"/>
    </row>
    <row r="56" spans="2:36">
      <c r="B56" s="119" t="s">
        <v>72</v>
      </c>
      <c r="C56" s="105"/>
      <c r="D56" s="105"/>
      <c r="E56" s="105"/>
      <c r="F56" s="105"/>
      <c r="G56" s="105"/>
      <c r="H56" s="106"/>
      <c r="I56" s="105"/>
      <c r="J56" s="105"/>
      <c r="K56" s="105"/>
      <c r="L56" s="105"/>
      <c r="M56" s="105"/>
      <c r="N56" s="106"/>
      <c r="O56" s="105"/>
      <c r="P56" s="105"/>
      <c r="Q56" s="105"/>
      <c r="R56" s="105"/>
      <c r="S56" s="105"/>
      <c r="T56" s="105"/>
      <c r="U56" s="105"/>
      <c r="V56" s="105"/>
      <c r="W56" s="105"/>
      <c r="X56" s="105"/>
      <c r="Y56" s="105"/>
      <c r="Z56" s="105"/>
      <c r="AA56" s="105"/>
      <c r="AB56" s="106"/>
      <c r="AC56" s="105"/>
      <c r="AD56" s="105"/>
      <c r="AE56" s="105"/>
      <c r="AF56" s="105"/>
      <c r="AG56" s="105"/>
      <c r="AH56" s="105"/>
      <c r="AI56" s="105"/>
      <c r="AJ56" s="113"/>
    </row>
    <row r="57" spans="2:36">
      <c r="B57" s="119" t="s">
        <v>152</v>
      </c>
      <c r="C57" s="105"/>
      <c r="D57" s="105"/>
      <c r="E57" s="105"/>
      <c r="F57" s="105"/>
      <c r="G57" s="105"/>
      <c r="H57" s="106"/>
      <c r="I57" s="105"/>
      <c r="J57" s="105"/>
      <c r="K57" s="105"/>
      <c r="L57" s="105"/>
      <c r="M57" s="105"/>
      <c r="N57" s="106"/>
      <c r="O57" s="105"/>
      <c r="P57" s="105"/>
      <c r="Q57" s="105"/>
      <c r="R57" s="105"/>
      <c r="S57" s="105"/>
      <c r="T57" s="105"/>
      <c r="U57" s="105"/>
      <c r="V57" s="105"/>
      <c r="W57" s="105"/>
      <c r="X57" s="105"/>
      <c r="Y57" s="105"/>
      <c r="Z57" s="105"/>
      <c r="AA57" s="105"/>
      <c r="AB57" s="106"/>
      <c r="AC57" s="105"/>
      <c r="AD57" s="105"/>
      <c r="AE57" s="105"/>
      <c r="AF57" s="105"/>
      <c r="AG57" s="105"/>
      <c r="AH57" s="105"/>
      <c r="AI57" s="105"/>
      <c r="AJ57" s="113"/>
    </row>
    <row r="58" spans="2:36">
      <c r="B58" s="119"/>
      <c r="C58" s="105"/>
      <c r="D58" s="105"/>
      <c r="E58" s="105"/>
      <c r="F58" s="105"/>
      <c r="G58" s="105"/>
      <c r="H58" s="106"/>
      <c r="I58" s="105"/>
      <c r="J58" s="105"/>
      <c r="K58" s="105"/>
      <c r="L58" s="105"/>
      <c r="M58" s="105"/>
      <c r="N58" s="106"/>
      <c r="O58" s="105"/>
      <c r="P58" s="105"/>
      <c r="Q58" s="105"/>
      <c r="R58" s="105"/>
      <c r="S58" s="105"/>
      <c r="T58" s="105"/>
      <c r="U58" s="105"/>
      <c r="V58" s="105"/>
      <c r="W58" s="105"/>
      <c r="X58" s="105"/>
      <c r="Y58" s="105"/>
      <c r="Z58" s="105"/>
      <c r="AA58" s="105"/>
      <c r="AB58" s="106"/>
      <c r="AC58" s="105"/>
      <c r="AD58" s="105"/>
      <c r="AE58" s="105"/>
      <c r="AF58" s="105"/>
      <c r="AG58" s="105"/>
      <c r="AH58" s="105"/>
      <c r="AI58" s="105"/>
      <c r="AJ58" s="113"/>
    </row>
    <row r="59" spans="2:36">
      <c r="B59" s="121" t="s">
        <v>62</v>
      </c>
      <c r="C59" s="105"/>
      <c r="D59" s="105"/>
      <c r="E59" s="105"/>
      <c r="F59" s="105"/>
      <c r="G59" s="105"/>
      <c r="H59" s="106"/>
      <c r="I59" s="105"/>
      <c r="J59" s="105"/>
      <c r="K59" s="105"/>
      <c r="L59" s="105"/>
      <c r="M59" s="105"/>
      <c r="N59" s="106"/>
      <c r="O59" s="105"/>
      <c r="P59" s="105"/>
      <c r="Q59" s="105"/>
      <c r="R59" s="105"/>
      <c r="S59" s="105"/>
      <c r="T59" s="105"/>
      <c r="U59" s="105"/>
      <c r="V59" s="105"/>
      <c r="W59" s="105"/>
      <c r="X59" s="105"/>
      <c r="Y59" s="105"/>
      <c r="Z59" s="105"/>
      <c r="AA59" s="105"/>
      <c r="AB59" s="106"/>
      <c r="AC59" s="105"/>
      <c r="AD59" s="105"/>
      <c r="AE59" s="105"/>
      <c r="AF59" s="105"/>
      <c r="AG59" s="105"/>
      <c r="AH59" s="105"/>
      <c r="AI59" s="105"/>
      <c r="AJ59" s="113"/>
    </row>
    <row r="60" spans="2:36">
      <c r="B60" s="121" t="s">
        <v>118</v>
      </c>
      <c r="C60" s="105"/>
      <c r="D60" s="105"/>
      <c r="E60" s="105"/>
      <c r="F60" s="105"/>
      <c r="G60" s="105"/>
      <c r="H60" s="106"/>
      <c r="I60" s="105"/>
      <c r="J60" s="105"/>
      <c r="K60" s="105"/>
      <c r="L60" s="105"/>
      <c r="M60" s="105"/>
      <c r="N60" s="106"/>
      <c r="O60" s="105"/>
      <c r="P60" s="105"/>
      <c r="Q60" s="105"/>
      <c r="R60" s="105"/>
      <c r="S60" s="105"/>
      <c r="T60" s="105"/>
      <c r="U60" s="105"/>
      <c r="V60" s="105"/>
      <c r="W60" s="105"/>
      <c r="X60" s="105"/>
      <c r="Y60" s="105"/>
      <c r="Z60" s="105"/>
      <c r="AA60" s="105"/>
      <c r="AB60" s="106"/>
      <c r="AC60" s="105"/>
      <c r="AD60" s="105"/>
      <c r="AE60" s="105"/>
      <c r="AF60" s="105"/>
      <c r="AG60" s="105"/>
      <c r="AH60" s="105"/>
      <c r="AI60" s="105"/>
      <c r="AJ60" s="113"/>
    </row>
    <row r="61" spans="2:36">
      <c r="B61" s="117" t="s">
        <v>102</v>
      </c>
      <c r="C61" s="105"/>
      <c r="D61" s="105"/>
      <c r="E61" s="105"/>
      <c r="F61" s="105"/>
      <c r="G61" s="105"/>
      <c r="H61" s="106"/>
      <c r="I61" s="105"/>
      <c r="J61" s="105"/>
      <c r="K61" s="105"/>
      <c r="L61" s="105"/>
      <c r="M61" s="105"/>
      <c r="N61" s="106"/>
      <c r="O61" s="105"/>
      <c r="P61" s="105"/>
      <c r="Q61" s="105"/>
      <c r="R61" s="105"/>
      <c r="S61" s="105"/>
      <c r="T61" s="105"/>
      <c r="U61" s="105"/>
      <c r="V61" s="105"/>
      <c r="W61" s="105"/>
      <c r="X61" s="105"/>
      <c r="Y61" s="105"/>
      <c r="Z61" s="105"/>
      <c r="AA61" s="105"/>
      <c r="AB61" s="106"/>
      <c r="AC61" s="105"/>
      <c r="AD61" s="105"/>
      <c r="AE61" s="105"/>
      <c r="AF61" s="105"/>
      <c r="AG61" s="105"/>
      <c r="AH61" s="105"/>
      <c r="AI61" s="105"/>
      <c r="AJ61" s="113"/>
    </row>
    <row r="62" spans="2:36">
      <c r="B62" s="117" t="s">
        <v>66</v>
      </c>
      <c r="C62" s="105"/>
      <c r="D62" s="105"/>
      <c r="E62" s="105"/>
      <c r="F62" s="105"/>
      <c r="G62" s="105"/>
      <c r="H62" s="106"/>
      <c r="I62" s="105"/>
      <c r="J62" s="105"/>
      <c r="K62" s="105"/>
      <c r="L62" s="105"/>
      <c r="M62" s="105"/>
      <c r="N62" s="106"/>
      <c r="O62" s="105"/>
      <c r="P62" s="105"/>
      <c r="Q62" s="105"/>
      <c r="R62" s="105"/>
      <c r="S62" s="105"/>
      <c r="T62" s="105"/>
      <c r="U62" s="105"/>
      <c r="V62" s="105"/>
      <c r="W62" s="105"/>
      <c r="X62" s="105"/>
      <c r="Y62" s="105"/>
      <c r="Z62" s="105"/>
      <c r="AA62" s="105"/>
      <c r="AB62" s="106"/>
      <c r="AC62" s="105"/>
      <c r="AD62" s="105"/>
      <c r="AE62" s="105"/>
      <c r="AF62" s="105"/>
      <c r="AG62" s="105"/>
      <c r="AH62" s="105"/>
      <c r="AI62" s="105"/>
      <c r="AJ62" s="113"/>
    </row>
    <row r="63" spans="2:36">
      <c r="B63" s="119" t="s">
        <v>61</v>
      </c>
      <c r="C63" s="105"/>
      <c r="D63" s="105"/>
      <c r="E63" s="105"/>
      <c r="F63" s="105"/>
      <c r="G63" s="105"/>
      <c r="H63" s="106"/>
      <c r="I63" s="105"/>
      <c r="J63" s="105"/>
      <c r="K63" s="105"/>
      <c r="L63" s="105"/>
      <c r="M63" s="105"/>
      <c r="N63" s="106"/>
      <c r="O63" s="105"/>
      <c r="P63" s="105"/>
      <c r="Q63" s="105"/>
      <c r="R63" s="105"/>
      <c r="S63" s="105"/>
      <c r="T63" s="105"/>
      <c r="U63" s="105"/>
      <c r="V63" s="105"/>
      <c r="W63" s="105"/>
      <c r="X63" s="105"/>
      <c r="Y63" s="105"/>
      <c r="Z63" s="105"/>
      <c r="AA63" s="105"/>
      <c r="AB63" s="106"/>
      <c r="AC63" s="105"/>
      <c r="AD63" s="105"/>
      <c r="AE63" s="105"/>
      <c r="AF63" s="105"/>
      <c r="AG63" s="105"/>
      <c r="AH63" s="105"/>
      <c r="AI63" s="105"/>
      <c r="AJ63" s="113"/>
    </row>
    <row r="64" spans="2:36">
      <c r="B64" s="117" t="s">
        <v>103</v>
      </c>
      <c r="C64" s="105"/>
      <c r="D64" s="105"/>
      <c r="E64" s="105"/>
      <c r="F64" s="105"/>
      <c r="G64" s="105"/>
      <c r="H64" s="106"/>
      <c r="I64" s="105"/>
      <c r="J64" s="105"/>
      <c r="K64" s="105"/>
      <c r="L64" s="105"/>
      <c r="M64" s="105"/>
      <c r="N64" s="106"/>
      <c r="O64" s="105"/>
      <c r="P64" s="105"/>
      <c r="Q64" s="105"/>
      <c r="R64" s="105"/>
      <c r="S64" s="105"/>
      <c r="T64" s="105"/>
      <c r="U64" s="105"/>
      <c r="V64" s="105"/>
      <c r="W64" s="105"/>
      <c r="X64" s="105"/>
      <c r="Y64" s="105"/>
      <c r="Z64" s="105"/>
      <c r="AA64" s="105"/>
      <c r="AB64" s="106"/>
      <c r="AC64" s="105"/>
      <c r="AD64" s="105"/>
      <c r="AE64" s="105"/>
      <c r="AF64" s="105"/>
      <c r="AG64" s="105"/>
      <c r="AH64" s="105"/>
      <c r="AI64" s="105"/>
      <c r="AJ64" s="113"/>
    </row>
    <row r="65" spans="2:36">
      <c r="B65" s="119" t="s">
        <v>69</v>
      </c>
      <c r="C65" s="105"/>
      <c r="D65" s="105"/>
      <c r="E65" s="105"/>
      <c r="F65" s="105"/>
      <c r="G65" s="105"/>
      <c r="H65" s="106"/>
      <c r="I65" s="105"/>
      <c r="J65" s="105"/>
      <c r="K65" s="105"/>
      <c r="L65" s="107"/>
      <c r="M65" s="105"/>
      <c r="N65" s="106"/>
      <c r="O65" s="105"/>
      <c r="P65" s="105"/>
      <c r="Q65" s="105"/>
      <c r="R65" s="105"/>
      <c r="S65" s="105"/>
      <c r="T65" s="105"/>
      <c r="U65" s="105"/>
      <c r="V65" s="105"/>
      <c r="W65" s="105"/>
      <c r="X65" s="105"/>
      <c r="Y65" s="105"/>
      <c r="Z65" s="105"/>
      <c r="AA65" s="105"/>
      <c r="AB65" s="106"/>
      <c r="AC65" s="105"/>
      <c r="AD65" s="105"/>
      <c r="AE65" s="105"/>
      <c r="AF65" s="105"/>
      <c r="AG65" s="105"/>
      <c r="AH65" s="105"/>
      <c r="AI65" s="105"/>
      <c r="AJ65" s="113"/>
    </row>
    <row r="66" spans="2:36">
      <c r="B66" s="117" t="s">
        <v>67</v>
      </c>
      <c r="C66" s="105"/>
      <c r="D66" s="105"/>
      <c r="E66" s="105"/>
      <c r="F66" s="105"/>
      <c r="G66" s="105"/>
      <c r="H66" s="106"/>
      <c r="I66" s="105"/>
      <c r="J66" s="105"/>
      <c r="K66" s="105"/>
      <c r="L66" s="105"/>
      <c r="M66" s="105"/>
      <c r="N66" s="106"/>
      <c r="O66" s="105"/>
      <c r="P66" s="105"/>
      <c r="Q66" s="105"/>
      <c r="R66" s="105"/>
      <c r="S66" s="105"/>
      <c r="T66" s="105"/>
      <c r="U66" s="105"/>
      <c r="V66" s="105"/>
      <c r="W66" s="105"/>
      <c r="X66" s="105"/>
      <c r="Y66" s="105"/>
      <c r="Z66" s="105"/>
      <c r="AA66" s="105"/>
      <c r="AB66" s="106"/>
      <c r="AC66" s="105"/>
      <c r="AD66" s="105"/>
      <c r="AE66" s="105"/>
      <c r="AF66" s="105"/>
      <c r="AG66" s="105"/>
      <c r="AH66" s="105"/>
      <c r="AI66" s="105"/>
      <c r="AJ66" s="113"/>
    </row>
    <row r="67" spans="2:36">
      <c r="B67" s="120" t="s">
        <v>131</v>
      </c>
      <c r="C67" s="105"/>
      <c r="D67" s="105"/>
      <c r="E67" s="105"/>
      <c r="F67" s="105"/>
      <c r="G67" s="105"/>
      <c r="H67" s="106"/>
      <c r="I67" s="105"/>
      <c r="J67" s="105"/>
      <c r="K67" s="105"/>
      <c r="L67" s="105"/>
      <c r="M67" s="105"/>
      <c r="N67" s="106"/>
      <c r="O67" s="105"/>
      <c r="P67" s="105"/>
      <c r="Q67" s="105"/>
      <c r="R67" s="105"/>
      <c r="S67" s="105"/>
      <c r="T67" s="105"/>
      <c r="U67" s="105"/>
      <c r="V67" s="105"/>
      <c r="W67" s="105"/>
      <c r="X67" s="105"/>
      <c r="Y67" s="105"/>
      <c r="Z67" s="105"/>
      <c r="AA67" s="105"/>
      <c r="AB67" s="106"/>
      <c r="AC67" s="105"/>
      <c r="AD67" s="105"/>
      <c r="AE67" s="105"/>
      <c r="AF67" s="105"/>
      <c r="AG67" s="105"/>
      <c r="AH67" s="105"/>
      <c r="AI67" s="105"/>
      <c r="AJ67" s="113"/>
    </row>
    <row r="68" spans="2:36">
      <c r="B68" s="118" t="s">
        <v>142</v>
      </c>
      <c r="C68" s="105"/>
      <c r="D68" s="105"/>
      <c r="E68" s="105"/>
      <c r="F68" s="105"/>
      <c r="G68" s="105"/>
      <c r="H68" s="106"/>
      <c r="I68" s="105"/>
      <c r="J68" s="105"/>
      <c r="K68" s="105"/>
      <c r="L68" s="105"/>
      <c r="M68" s="105"/>
      <c r="N68" s="106"/>
      <c r="O68" s="105"/>
      <c r="P68" s="105"/>
      <c r="Q68" s="105"/>
      <c r="R68" s="105"/>
      <c r="S68" s="105"/>
      <c r="T68" s="105"/>
      <c r="U68" s="105"/>
      <c r="V68" s="105"/>
      <c r="W68" s="105"/>
      <c r="X68" s="105"/>
      <c r="Y68" s="105"/>
      <c r="Z68" s="105"/>
      <c r="AA68" s="105"/>
      <c r="AB68" s="106"/>
      <c r="AC68" s="105"/>
      <c r="AD68" s="105"/>
      <c r="AE68" s="105"/>
      <c r="AF68" s="105"/>
      <c r="AG68" s="105"/>
      <c r="AH68" s="105"/>
      <c r="AI68" s="105"/>
      <c r="AJ68" s="113"/>
    </row>
    <row r="69" spans="2:36">
      <c r="B69" s="118" t="s">
        <v>153</v>
      </c>
      <c r="C69" s="105"/>
      <c r="D69" s="105"/>
      <c r="E69" s="105"/>
      <c r="F69" s="105"/>
      <c r="G69" s="105"/>
      <c r="H69" s="106"/>
      <c r="I69" s="105"/>
      <c r="J69" s="105"/>
      <c r="K69" s="105"/>
      <c r="L69" s="105"/>
      <c r="M69" s="105"/>
      <c r="N69" s="106"/>
      <c r="O69" s="105"/>
      <c r="P69" s="105"/>
      <c r="Q69" s="105"/>
      <c r="R69" s="105"/>
      <c r="S69" s="105"/>
      <c r="T69" s="105"/>
      <c r="U69" s="105"/>
      <c r="V69" s="105"/>
      <c r="W69" s="105"/>
      <c r="X69" s="105"/>
      <c r="Y69" s="105"/>
      <c r="Z69" s="105"/>
      <c r="AA69" s="105"/>
      <c r="AB69" s="106"/>
      <c r="AC69" s="105"/>
      <c r="AD69" s="105"/>
      <c r="AE69" s="105"/>
      <c r="AF69" s="105"/>
      <c r="AG69" s="105"/>
      <c r="AH69" s="105"/>
      <c r="AI69" s="105"/>
      <c r="AJ69" s="113"/>
    </row>
    <row r="70" spans="2:36">
      <c r="B70" s="118"/>
      <c r="C70" s="105"/>
      <c r="D70" s="105"/>
      <c r="E70" s="105"/>
      <c r="F70" s="105"/>
      <c r="G70" s="105"/>
      <c r="H70" s="106"/>
      <c r="I70" s="105"/>
      <c r="J70" s="105"/>
      <c r="K70" s="105"/>
      <c r="L70" s="105"/>
      <c r="M70" s="105"/>
      <c r="N70" s="106"/>
      <c r="O70" s="105"/>
      <c r="P70" s="105"/>
      <c r="Q70" s="105"/>
      <c r="R70" s="105"/>
      <c r="S70" s="105"/>
      <c r="T70" s="105"/>
      <c r="U70" s="105"/>
      <c r="V70" s="105"/>
      <c r="W70" s="105"/>
      <c r="X70" s="105"/>
      <c r="Y70" s="105"/>
      <c r="Z70" s="105"/>
      <c r="AA70" s="105"/>
      <c r="AB70" s="106"/>
      <c r="AC70" s="105"/>
      <c r="AD70" s="105"/>
      <c r="AE70" s="105"/>
      <c r="AF70" s="105"/>
      <c r="AG70" s="105"/>
      <c r="AH70" s="105"/>
      <c r="AI70" s="105"/>
      <c r="AJ70" s="113"/>
    </row>
    <row r="71" spans="2:36">
      <c r="B71" s="121" t="s">
        <v>119</v>
      </c>
      <c r="C71" s="105"/>
      <c r="D71" s="105"/>
      <c r="E71" s="105"/>
      <c r="F71" s="105"/>
      <c r="G71" s="105"/>
      <c r="H71" s="106"/>
      <c r="I71" s="105"/>
      <c r="J71" s="105"/>
      <c r="K71" s="105"/>
      <c r="L71" s="105"/>
      <c r="M71" s="105"/>
      <c r="N71" s="106"/>
      <c r="O71" s="105"/>
      <c r="P71" s="105"/>
      <c r="Q71" s="105"/>
      <c r="R71" s="105"/>
      <c r="S71" s="105"/>
      <c r="T71" s="105"/>
      <c r="U71" s="105"/>
      <c r="V71" s="105"/>
      <c r="W71" s="105"/>
      <c r="X71" s="105"/>
      <c r="Y71" s="105"/>
      <c r="Z71" s="105"/>
      <c r="AA71" s="105"/>
      <c r="AB71" s="106"/>
      <c r="AC71" s="105"/>
      <c r="AD71" s="105"/>
      <c r="AE71" s="105"/>
      <c r="AF71" s="105"/>
      <c r="AG71" s="105"/>
      <c r="AH71" s="105"/>
      <c r="AI71" s="105"/>
      <c r="AJ71" s="113"/>
    </row>
    <row r="72" spans="2:36">
      <c r="B72" s="116" t="s">
        <v>120</v>
      </c>
      <c r="C72" s="105"/>
      <c r="D72" s="105"/>
      <c r="E72" s="105"/>
      <c r="F72" s="105"/>
      <c r="G72" s="105"/>
      <c r="H72" s="106"/>
      <c r="I72" s="105"/>
      <c r="J72" s="105"/>
      <c r="K72" s="105"/>
      <c r="L72" s="105"/>
      <c r="M72" s="105"/>
      <c r="N72" s="106"/>
      <c r="O72" s="105"/>
      <c r="P72" s="105"/>
      <c r="Q72" s="105"/>
      <c r="R72" s="105"/>
      <c r="S72" s="105"/>
      <c r="T72" s="105"/>
      <c r="U72" s="105"/>
      <c r="V72" s="105"/>
      <c r="W72" s="105"/>
      <c r="X72" s="105"/>
      <c r="Y72" s="105"/>
      <c r="Z72" s="105"/>
      <c r="AA72" s="105"/>
      <c r="AB72" s="106"/>
      <c r="AC72" s="105"/>
      <c r="AD72" s="105"/>
      <c r="AE72" s="105"/>
      <c r="AF72" s="105"/>
      <c r="AG72" s="105"/>
      <c r="AH72" s="105"/>
      <c r="AI72" s="105"/>
      <c r="AJ72" s="113"/>
    </row>
    <row r="73" spans="2:36">
      <c r="B73" s="116" t="s">
        <v>121</v>
      </c>
      <c r="C73" s="105"/>
      <c r="D73" s="105"/>
      <c r="E73" s="105"/>
      <c r="F73" s="105"/>
      <c r="G73" s="105"/>
      <c r="H73" s="106"/>
      <c r="I73" s="105"/>
      <c r="J73" s="105"/>
      <c r="K73" s="105"/>
      <c r="L73" s="105"/>
      <c r="M73" s="105"/>
      <c r="N73" s="106"/>
      <c r="O73" s="105"/>
      <c r="P73" s="105"/>
      <c r="Q73" s="105"/>
      <c r="R73" s="105"/>
      <c r="S73" s="105"/>
      <c r="T73" s="105"/>
      <c r="U73" s="105"/>
      <c r="V73" s="105"/>
      <c r="W73" s="105"/>
      <c r="X73" s="105"/>
      <c r="Y73" s="105"/>
      <c r="Z73" s="105"/>
      <c r="AA73" s="105"/>
      <c r="AB73" s="106"/>
      <c r="AC73" s="105"/>
      <c r="AD73" s="105"/>
      <c r="AE73" s="105"/>
      <c r="AF73" s="105"/>
      <c r="AG73" s="105"/>
      <c r="AH73" s="105"/>
      <c r="AI73" s="105"/>
      <c r="AJ73" s="113"/>
    </row>
    <row r="74" spans="2:36">
      <c r="B74" s="116" t="s">
        <v>122</v>
      </c>
      <c r="C74" s="105"/>
      <c r="D74" s="105"/>
      <c r="E74" s="105"/>
      <c r="F74" s="105"/>
      <c r="G74" s="105"/>
      <c r="H74" s="106"/>
      <c r="I74" s="105"/>
      <c r="J74" s="105"/>
      <c r="K74" s="105"/>
      <c r="L74" s="105"/>
      <c r="M74" s="105"/>
      <c r="N74" s="106"/>
      <c r="O74" s="105"/>
      <c r="P74" s="105"/>
      <c r="Q74" s="105"/>
      <c r="R74" s="105"/>
      <c r="S74" s="105"/>
      <c r="T74" s="105"/>
      <c r="U74" s="105"/>
      <c r="V74" s="105"/>
      <c r="W74" s="105"/>
      <c r="X74" s="105"/>
      <c r="Y74" s="105"/>
      <c r="Z74" s="105"/>
      <c r="AA74" s="105"/>
      <c r="AB74" s="106"/>
      <c r="AC74" s="105"/>
      <c r="AD74" s="105"/>
      <c r="AE74" s="105"/>
      <c r="AF74" s="105"/>
      <c r="AG74" s="105"/>
      <c r="AH74" s="105"/>
      <c r="AI74" s="105"/>
      <c r="AJ74" s="113"/>
    </row>
    <row r="75" spans="2:36" ht="20.25" customHeight="1">
      <c r="B75" s="118" t="s">
        <v>123</v>
      </c>
      <c r="C75" s="105"/>
      <c r="D75" s="105"/>
      <c r="E75" s="105"/>
      <c r="F75" s="105"/>
      <c r="G75" s="105"/>
      <c r="H75" s="106"/>
      <c r="I75" s="105"/>
      <c r="J75" s="105"/>
      <c r="K75" s="105"/>
      <c r="L75" s="105"/>
      <c r="M75" s="105"/>
      <c r="N75" s="106"/>
      <c r="O75" s="105"/>
      <c r="P75" s="105"/>
      <c r="Q75" s="105"/>
      <c r="R75" s="105"/>
      <c r="S75" s="105"/>
      <c r="T75" s="105"/>
      <c r="U75" s="105"/>
      <c r="V75" s="105"/>
      <c r="W75" s="105"/>
      <c r="X75" s="105"/>
      <c r="Y75" s="105"/>
      <c r="Z75" s="105"/>
      <c r="AA75" s="105"/>
      <c r="AB75" s="106"/>
      <c r="AC75" s="105"/>
      <c r="AD75" s="105"/>
      <c r="AE75" s="105"/>
      <c r="AF75" s="105"/>
      <c r="AG75" s="105"/>
      <c r="AH75" s="105"/>
      <c r="AI75" s="105"/>
      <c r="AJ75" s="113"/>
    </row>
    <row r="76" spans="2:36">
      <c r="B76" s="116" t="s">
        <v>154</v>
      </c>
      <c r="C76" s="105"/>
      <c r="D76" s="105"/>
      <c r="E76" s="105"/>
      <c r="F76" s="105"/>
      <c r="G76" s="105"/>
      <c r="H76" s="106"/>
      <c r="I76" s="105"/>
      <c r="J76" s="105"/>
      <c r="K76" s="105"/>
      <c r="L76" s="105"/>
      <c r="M76" s="105"/>
      <c r="N76" s="106"/>
      <c r="O76" s="105"/>
      <c r="P76" s="105"/>
      <c r="Q76" s="105"/>
      <c r="R76" s="105"/>
      <c r="S76" s="105"/>
      <c r="T76" s="105"/>
      <c r="U76" s="105"/>
      <c r="V76" s="105"/>
      <c r="W76" s="105"/>
      <c r="X76" s="105"/>
      <c r="Y76" s="105"/>
      <c r="Z76" s="105"/>
      <c r="AA76" s="105"/>
      <c r="AB76" s="106"/>
      <c r="AC76" s="105"/>
      <c r="AD76" s="105"/>
      <c r="AE76" s="105"/>
      <c r="AF76" s="105"/>
      <c r="AG76" s="105"/>
      <c r="AH76" s="105"/>
      <c r="AI76" s="105"/>
      <c r="AJ76" s="113"/>
    </row>
    <row r="77" spans="2:36">
      <c r="B77" s="118" t="s">
        <v>155</v>
      </c>
      <c r="C77" s="105"/>
      <c r="D77" s="105"/>
      <c r="E77" s="105"/>
      <c r="F77" s="105"/>
      <c r="G77" s="105"/>
      <c r="H77" s="106"/>
      <c r="I77" s="105"/>
      <c r="J77" s="105"/>
      <c r="K77" s="105"/>
      <c r="L77" s="105"/>
      <c r="M77" s="105"/>
      <c r="N77" s="106"/>
      <c r="O77" s="105"/>
      <c r="P77" s="105"/>
      <c r="Q77" s="105"/>
      <c r="R77" s="105"/>
      <c r="S77" s="105"/>
      <c r="T77" s="105"/>
      <c r="U77" s="105"/>
      <c r="V77" s="105"/>
      <c r="W77" s="105"/>
      <c r="X77" s="105"/>
      <c r="Y77" s="105"/>
      <c r="Z77" s="105"/>
      <c r="AA77" s="105"/>
      <c r="AB77" s="106"/>
      <c r="AC77" s="105"/>
      <c r="AD77" s="105"/>
      <c r="AE77" s="105"/>
      <c r="AF77" s="105"/>
      <c r="AG77" s="105"/>
      <c r="AH77" s="105"/>
      <c r="AI77" s="105"/>
      <c r="AJ77" s="113"/>
    </row>
    <row r="78" spans="2:36">
      <c r="B78" s="116"/>
      <c r="C78" s="105"/>
      <c r="D78" s="105"/>
      <c r="E78" s="105"/>
      <c r="F78" s="105"/>
      <c r="G78" s="105"/>
      <c r="H78" s="106"/>
      <c r="I78" s="105"/>
      <c r="J78" s="105"/>
      <c r="K78" s="105"/>
      <c r="L78" s="105"/>
      <c r="M78" s="105"/>
      <c r="N78" s="106"/>
      <c r="O78" s="105"/>
      <c r="P78" s="105"/>
      <c r="Q78" s="105"/>
      <c r="R78" s="105"/>
      <c r="S78" s="105"/>
      <c r="T78" s="105"/>
      <c r="U78" s="105"/>
      <c r="V78" s="105"/>
      <c r="W78" s="105"/>
      <c r="X78" s="105"/>
      <c r="Y78" s="105"/>
      <c r="Z78" s="105"/>
      <c r="AA78" s="105"/>
      <c r="AB78" s="106"/>
      <c r="AC78" s="105"/>
      <c r="AD78" s="105"/>
      <c r="AE78" s="105"/>
      <c r="AF78" s="105"/>
      <c r="AG78" s="105"/>
      <c r="AH78" s="105"/>
      <c r="AI78" s="105"/>
      <c r="AJ78" s="113"/>
    </row>
    <row r="79" spans="2:36">
      <c r="B79" s="116" t="s">
        <v>63</v>
      </c>
      <c r="C79" s="105"/>
      <c r="D79" s="105"/>
      <c r="E79" s="105"/>
      <c r="F79" s="105"/>
      <c r="G79" s="105"/>
      <c r="H79" s="106"/>
      <c r="I79" s="105"/>
      <c r="J79" s="105"/>
      <c r="K79" s="105"/>
      <c r="L79" s="105"/>
      <c r="M79" s="105"/>
      <c r="N79" s="106"/>
      <c r="O79" s="105"/>
      <c r="P79" s="105"/>
      <c r="Q79" s="105"/>
      <c r="R79" s="105"/>
      <c r="S79" s="105"/>
      <c r="T79" s="105"/>
      <c r="U79" s="105"/>
      <c r="V79" s="105"/>
      <c r="W79" s="105"/>
      <c r="X79" s="105"/>
      <c r="Y79" s="105"/>
      <c r="Z79" s="105"/>
      <c r="AA79" s="105"/>
      <c r="AB79" s="106"/>
      <c r="AC79" s="105"/>
      <c r="AD79" s="105"/>
      <c r="AE79" s="105"/>
      <c r="AF79" s="105"/>
      <c r="AG79" s="105"/>
      <c r="AH79" s="105"/>
      <c r="AI79" s="105"/>
      <c r="AJ79" s="113"/>
    </row>
    <row r="80" spans="2:36">
      <c r="B80" s="116" t="s">
        <v>169</v>
      </c>
      <c r="C80" s="105"/>
      <c r="D80" s="105"/>
      <c r="E80" s="105"/>
      <c r="F80" s="105"/>
      <c r="G80" s="105"/>
      <c r="H80" s="106"/>
      <c r="I80" s="105"/>
      <c r="J80" s="105"/>
      <c r="K80" s="105"/>
      <c r="L80" s="105"/>
      <c r="M80" s="105"/>
      <c r="N80" s="106"/>
      <c r="O80" s="105"/>
      <c r="P80" s="105"/>
      <c r="Q80" s="105"/>
      <c r="R80" s="105"/>
      <c r="S80" s="105"/>
      <c r="T80" s="105"/>
      <c r="U80" s="105"/>
      <c r="V80" s="105"/>
      <c r="W80" s="105"/>
      <c r="X80" s="105"/>
      <c r="Y80" s="105"/>
      <c r="Z80" s="105"/>
      <c r="AA80" s="105"/>
      <c r="AB80" s="106"/>
      <c r="AC80" s="105"/>
      <c r="AD80" s="105"/>
      <c r="AE80" s="105"/>
      <c r="AF80" s="105"/>
      <c r="AG80" s="105"/>
      <c r="AH80" s="105"/>
      <c r="AI80" s="105"/>
      <c r="AJ80" s="113"/>
    </row>
    <row r="81" spans="2:36">
      <c r="B81" s="118" t="s">
        <v>147</v>
      </c>
      <c r="C81" s="105"/>
      <c r="D81" s="105"/>
      <c r="E81" s="105"/>
      <c r="F81" s="105"/>
      <c r="G81" s="105"/>
      <c r="H81" s="106"/>
      <c r="I81" s="105"/>
      <c r="J81" s="105"/>
      <c r="K81" s="105"/>
      <c r="L81" s="105"/>
      <c r="M81" s="105"/>
      <c r="N81" s="106"/>
      <c r="O81" s="105"/>
      <c r="P81" s="105"/>
      <c r="Q81" s="105"/>
      <c r="R81" s="105"/>
      <c r="S81" s="105"/>
      <c r="T81" s="105"/>
      <c r="U81" s="105"/>
      <c r="V81" s="105"/>
      <c r="W81" s="105"/>
      <c r="X81" s="105"/>
      <c r="Y81" s="105"/>
      <c r="Z81" s="105"/>
      <c r="AA81" s="105"/>
      <c r="AB81" s="106"/>
      <c r="AC81" s="105"/>
      <c r="AD81" s="105"/>
      <c r="AE81" s="105"/>
      <c r="AF81" s="105"/>
      <c r="AG81" s="105"/>
      <c r="AH81" s="105"/>
      <c r="AI81" s="105"/>
      <c r="AJ81" s="113"/>
    </row>
    <row r="82" spans="2:36">
      <c r="B82" s="116" t="s">
        <v>100</v>
      </c>
      <c r="C82" s="105"/>
      <c r="D82" s="105"/>
      <c r="E82" s="105"/>
      <c r="F82" s="105"/>
      <c r="G82" s="105"/>
      <c r="H82" s="106"/>
      <c r="I82" s="105"/>
      <c r="J82" s="105"/>
      <c r="K82" s="105"/>
      <c r="L82" s="105"/>
      <c r="M82" s="105"/>
      <c r="N82" s="106"/>
      <c r="O82" s="105"/>
      <c r="P82" s="105"/>
      <c r="Q82" s="105"/>
      <c r="R82" s="105"/>
      <c r="S82" s="105"/>
      <c r="T82" s="105"/>
      <c r="U82" s="105"/>
      <c r="V82" s="105"/>
      <c r="W82" s="105"/>
      <c r="X82" s="105"/>
      <c r="Y82" s="105"/>
      <c r="Z82" s="105"/>
      <c r="AA82" s="105"/>
      <c r="AB82" s="106"/>
      <c r="AC82" s="105"/>
      <c r="AD82" s="105"/>
      <c r="AE82" s="105"/>
      <c r="AF82" s="105"/>
      <c r="AG82" s="105"/>
      <c r="AH82" s="105"/>
      <c r="AI82" s="105"/>
      <c r="AJ82" s="113"/>
    </row>
    <row r="83" spans="2:36">
      <c r="B83" s="118" t="s">
        <v>176</v>
      </c>
      <c r="C83" s="105"/>
      <c r="D83" s="105"/>
      <c r="E83" s="105"/>
      <c r="F83" s="105"/>
      <c r="G83" s="105"/>
      <c r="H83" s="106"/>
      <c r="I83" s="105"/>
      <c r="J83" s="105"/>
      <c r="K83" s="105"/>
      <c r="L83" s="105"/>
      <c r="M83" s="105"/>
      <c r="N83" s="106"/>
      <c r="O83" s="105"/>
      <c r="P83" s="105"/>
      <c r="Q83" s="105"/>
      <c r="R83" s="105"/>
      <c r="S83" s="105"/>
      <c r="T83" s="105"/>
      <c r="U83" s="105"/>
      <c r="V83" s="105"/>
      <c r="W83" s="105"/>
      <c r="X83" s="105"/>
      <c r="Y83" s="105"/>
      <c r="Z83" s="105"/>
      <c r="AA83" s="105"/>
      <c r="AB83" s="106"/>
      <c r="AC83" s="105"/>
      <c r="AD83" s="105"/>
      <c r="AE83" s="105"/>
      <c r="AF83" s="105"/>
      <c r="AG83" s="105"/>
      <c r="AH83" s="105"/>
      <c r="AI83" s="105"/>
      <c r="AJ83" s="113"/>
    </row>
    <row r="84" spans="2:36">
      <c r="B84" s="118" t="s">
        <v>104</v>
      </c>
      <c r="C84" s="105"/>
      <c r="D84" s="105"/>
      <c r="E84" s="105"/>
      <c r="F84" s="105"/>
      <c r="G84" s="105"/>
      <c r="H84" s="106"/>
      <c r="I84" s="105"/>
      <c r="J84" s="105"/>
      <c r="K84" s="105"/>
      <c r="L84" s="105"/>
      <c r="M84" s="105"/>
      <c r="N84" s="106"/>
      <c r="O84" s="105"/>
      <c r="P84" s="105"/>
      <c r="Q84" s="105"/>
      <c r="R84" s="105"/>
      <c r="S84" s="105"/>
      <c r="T84" s="105"/>
      <c r="U84" s="105"/>
      <c r="V84" s="105"/>
      <c r="W84" s="105"/>
      <c r="X84" s="105"/>
      <c r="Y84" s="105"/>
      <c r="Z84" s="105"/>
      <c r="AA84" s="105"/>
      <c r="AB84" s="106"/>
      <c r="AC84" s="105"/>
      <c r="AD84" s="105"/>
      <c r="AE84" s="105"/>
      <c r="AF84" s="105"/>
      <c r="AG84" s="105"/>
      <c r="AH84" s="105"/>
      <c r="AI84" s="105"/>
      <c r="AJ84" s="113"/>
    </row>
    <row r="85" spans="2:36">
      <c r="B85" s="116" t="s">
        <v>101</v>
      </c>
      <c r="C85" s="105"/>
      <c r="D85" s="105"/>
      <c r="E85" s="105"/>
      <c r="F85" s="105"/>
      <c r="G85" s="105"/>
      <c r="H85" s="106"/>
      <c r="I85" s="105"/>
      <c r="J85" s="105"/>
      <c r="K85" s="105"/>
      <c r="L85" s="105"/>
      <c r="M85" s="105"/>
      <c r="N85" s="106"/>
      <c r="O85" s="105"/>
      <c r="P85" s="105"/>
      <c r="Q85" s="105"/>
      <c r="R85" s="105"/>
      <c r="S85" s="105"/>
      <c r="T85" s="105"/>
      <c r="U85" s="105"/>
      <c r="V85" s="105"/>
      <c r="W85" s="105"/>
      <c r="X85" s="105"/>
      <c r="Y85" s="105"/>
      <c r="Z85" s="105"/>
      <c r="AA85" s="105"/>
      <c r="AB85" s="106"/>
      <c r="AC85" s="105"/>
      <c r="AD85" s="105"/>
      <c r="AE85" s="105"/>
      <c r="AF85" s="105"/>
      <c r="AG85" s="105"/>
      <c r="AH85" s="105"/>
      <c r="AI85" s="105"/>
      <c r="AJ85" s="113"/>
    </row>
    <row r="86" spans="2:36">
      <c r="B86" s="118" t="s">
        <v>136</v>
      </c>
      <c r="C86" s="105"/>
      <c r="D86" s="105"/>
      <c r="E86" s="105"/>
      <c r="F86" s="105"/>
      <c r="G86" s="105"/>
      <c r="H86" s="106"/>
      <c r="I86" s="105"/>
      <c r="J86" s="105"/>
      <c r="K86" s="105"/>
      <c r="L86" s="105"/>
      <c r="M86" s="105"/>
      <c r="N86" s="106"/>
      <c r="O86" s="105"/>
      <c r="P86" s="105"/>
      <c r="Q86" s="105"/>
      <c r="R86" s="105"/>
      <c r="S86" s="105"/>
      <c r="T86" s="105"/>
      <c r="U86" s="105"/>
      <c r="V86" s="105"/>
      <c r="W86" s="105"/>
      <c r="X86" s="105"/>
      <c r="Y86" s="105"/>
      <c r="Z86" s="105"/>
      <c r="AA86" s="105"/>
      <c r="AB86" s="106"/>
      <c r="AC86" s="105"/>
      <c r="AD86" s="105"/>
      <c r="AE86" s="105"/>
      <c r="AF86" s="105"/>
      <c r="AG86" s="105"/>
      <c r="AH86" s="105"/>
      <c r="AI86" s="105"/>
      <c r="AJ86" s="113"/>
    </row>
    <row r="87" spans="2:36">
      <c r="B87" s="118" t="s">
        <v>146</v>
      </c>
      <c r="C87" s="105"/>
      <c r="D87" s="105"/>
      <c r="E87" s="105"/>
      <c r="F87" s="105"/>
      <c r="G87" s="105"/>
      <c r="H87" s="106"/>
      <c r="I87" s="105"/>
      <c r="J87" s="105"/>
      <c r="K87" s="105"/>
      <c r="L87" s="105"/>
      <c r="M87" s="105"/>
      <c r="N87" s="106"/>
      <c r="O87" s="105"/>
      <c r="P87" s="105"/>
      <c r="Q87" s="105"/>
      <c r="R87" s="105"/>
      <c r="S87" s="105"/>
      <c r="T87" s="105"/>
      <c r="U87" s="105"/>
      <c r="V87" s="105"/>
      <c r="W87" s="105"/>
      <c r="X87" s="105"/>
      <c r="Y87" s="105"/>
      <c r="Z87" s="105"/>
      <c r="AA87" s="105"/>
      <c r="AB87" s="106"/>
      <c r="AC87" s="105"/>
      <c r="AD87" s="105"/>
      <c r="AE87" s="105"/>
      <c r="AF87" s="105"/>
      <c r="AG87" s="105"/>
      <c r="AH87" s="105"/>
      <c r="AI87" s="105"/>
      <c r="AJ87" s="113"/>
    </row>
    <row r="88" spans="2:36">
      <c r="B88" s="118" t="s">
        <v>156</v>
      </c>
      <c r="C88" s="105"/>
      <c r="D88" s="105"/>
      <c r="E88" s="105"/>
      <c r="F88" s="105"/>
      <c r="G88" s="105"/>
      <c r="H88" s="106"/>
      <c r="I88" s="105"/>
      <c r="J88" s="105"/>
      <c r="K88" s="105"/>
      <c r="L88" s="105"/>
      <c r="M88" s="105"/>
      <c r="N88" s="106"/>
      <c r="O88" s="105"/>
      <c r="P88" s="105"/>
      <c r="Q88" s="105"/>
      <c r="R88" s="105"/>
      <c r="S88" s="105"/>
      <c r="T88" s="105"/>
      <c r="U88" s="105"/>
      <c r="V88" s="105"/>
      <c r="W88" s="105"/>
      <c r="X88" s="105"/>
      <c r="Y88" s="105"/>
      <c r="Z88" s="105"/>
      <c r="AA88" s="105"/>
      <c r="AB88" s="106"/>
      <c r="AC88" s="105"/>
      <c r="AD88" s="105"/>
      <c r="AE88" s="105"/>
      <c r="AF88" s="105"/>
      <c r="AG88" s="105"/>
      <c r="AH88" s="105"/>
      <c r="AI88" s="105"/>
      <c r="AJ88" s="113"/>
    </row>
    <row r="89" spans="2:36">
      <c r="B89" s="122" t="s">
        <v>137</v>
      </c>
      <c r="C89" s="105"/>
      <c r="D89" s="105"/>
      <c r="E89" s="105"/>
      <c r="F89" s="105"/>
      <c r="G89" s="105"/>
      <c r="H89" s="106"/>
      <c r="I89" s="105"/>
      <c r="J89" s="105"/>
      <c r="K89" s="105"/>
      <c r="L89" s="105"/>
      <c r="M89" s="105"/>
      <c r="N89" s="106"/>
      <c r="O89" s="105"/>
      <c r="P89" s="105"/>
      <c r="Q89" s="105"/>
      <c r="R89" s="105"/>
      <c r="S89" s="105"/>
      <c r="T89" s="105"/>
      <c r="U89" s="105"/>
      <c r="V89" s="105"/>
      <c r="W89" s="105"/>
      <c r="X89" s="105"/>
      <c r="Y89" s="105"/>
      <c r="Z89" s="105"/>
      <c r="AA89" s="105"/>
      <c r="AB89" s="106"/>
      <c r="AC89" s="105"/>
      <c r="AD89" s="105"/>
      <c r="AE89" s="105"/>
      <c r="AF89" s="105"/>
      <c r="AG89" s="105"/>
      <c r="AH89" s="105"/>
      <c r="AI89" s="105"/>
      <c r="AJ89" s="113"/>
    </row>
    <row r="90" spans="2:36">
      <c r="B90" s="123"/>
      <c r="C90" s="105"/>
      <c r="D90" s="105"/>
      <c r="E90" s="105"/>
      <c r="F90" s="105"/>
      <c r="G90" s="105"/>
      <c r="H90" s="106"/>
      <c r="I90" s="105"/>
      <c r="J90" s="105"/>
      <c r="K90" s="105"/>
      <c r="L90" s="105"/>
      <c r="M90" s="105"/>
      <c r="N90" s="106"/>
      <c r="O90" s="105"/>
      <c r="P90" s="105"/>
      <c r="Q90" s="105"/>
      <c r="R90" s="105"/>
      <c r="S90" s="105"/>
      <c r="T90" s="105"/>
      <c r="U90" s="105"/>
      <c r="V90" s="105"/>
      <c r="W90" s="105"/>
      <c r="X90" s="105"/>
      <c r="Y90" s="105"/>
      <c r="Z90" s="105"/>
      <c r="AA90" s="105"/>
      <c r="AB90" s="106"/>
      <c r="AC90" s="105"/>
      <c r="AD90" s="105"/>
      <c r="AE90" s="105"/>
      <c r="AF90" s="105"/>
      <c r="AG90" s="105"/>
      <c r="AH90" s="105"/>
      <c r="AI90" s="105"/>
      <c r="AJ90" s="113"/>
    </row>
    <row r="91" spans="2:36">
      <c r="B91" s="115" t="s">
        <v>106</v>
      </c>
      <c r="C91" s="105"/>
      <c r="D91" s="105"/>
      <c r="E91" s="105"/>
      <c r="F91" s="105"/>
      <c r="G91" s="105"/>
      <c r="H91" s="106"/>
      <c r="I91" s="105"/>
      <c r="J91" s="105"/>
      <c r="K91" s="105"/>
      <c r="L91" s="105"/>
      <c r="M91" s="105"/>
      <c r="N91" s="106"/>
      <c r="O91" s="105"/>
      <c r="P91" s="105"/>
      <c r="Q91" s="105"/>
      <c r="R91" s="105"/>
      <c r="S91" s="105"/>
      <c r="T91" s="105"/>
      <c r="U91" s="105"/>
      <c r="V91" s="105"/>
      <c r="W91" s="105"/>
      <c r="X91" s="105"/>
      <c r="Y91" s="105"/>
      <c r="Z91" s="105"/>
      <c r="AA91" s="105"/>
      <c r="AB91" s="106"/>
      <c r="AC91" s="105"/>
      <c r="AD91" s="105"/>
      <c r="AE91" s="105"/>
      <c r="AF91" s="105"/>
      <c r="AG91" s="105"/>
      <c r="AH91" s="105"/>
      <c r="AI91" s="105"/>
      <c r="AJ91" s="113"/>
    </row>
    <row r="92" spans="2:36">
      <c r="B92" s="115" t="s">
        <v>107</v>
      </c>
      <c r="C92" s="105"/>
      <c r="D92" s="105"/>
      <c r="E92" s="105"/>
      <c r="F92" s="105"/>
      <c r="G92" s="105"/>
      <c r="H92" s="106"/>
      <c r="I92" s="105"/>
      <c r="J92" s="105"/>
      <c r="K92" s="105"/>
      <c r="L92" s="105"/>
      <c r="M92" s="105"/>
      <c r="N92" s="106"/>
      <c r="O92" s="105"/>
      <c r="P92" s="105"/>
      <c r="Q92" s="105"/>
      <c r="R92" s="105"/>
      <c r="S92" s="105"/>
      <c r="T92" s="105"/>
      <c r="U92" s="105"/>
      <c r="V92" s="105"/>
      <c r="W92" s="105"/>
      <c r="X92" s="105"/>
      <c r="Y92" s="105"/>
      <c r="Z92" s="105"/>
      <c r="AA92" s="105"/>
      <c r="AB92" s="106"/>
      <c r="AC92" s="105"/>
      <c r="AD92" s="105"/>
      <c r="AE92" s="105"/>
      <c r="AF92" s="105"/>
      <c r="AG92" s="105"/>
      <c r="AH92" s="105"/>
      <c r="AI92" s="105"/>
      <c r="AJ92" s="113"/>
    </row>
    <row r="93" spans="2:36">
      <c r="B93" s="124" t="s">
        <v>135</v>
      </c>
      <c r="C93" s="105"/>
      <c r="D93" s="105"/>
      <c r="E93" s="105"/>
      <c r="F93" s="105"/>
      <c r="G93" s="105"/>
      <c r="H93" s="106"/>
      <c r="I93" s="105"/>
      <c r="J93" s="105"/>
      <c r="K93" s="105"/>
      <c r="L93" s="105"/>
      <c r="M93" s="105"/>
      <c r="N93" s="106"/>
      <c r="O93" s="105"/>
      <c r="P93" s="105"/>
      <c r="Q93" s="105"/>
      <c r="R93" s="105"/>
      <c r="S93" s="105"/>
      <c r="T93" s="105"/>
      <c r="U93" s="105"/>
      <c r="V93" s="105"/>
      <c r="W93" s="105"/>
      <c r="X93" s="105"/>
      <c r="Y93" s="105"/>
      <c r="Z93" s="105"/>
      <c r="AA93" s="105"/>
      <c r="AB93" s="106"/>
      <c r="AC93" s="105"/>
      <c r="AD93" s="105"/>
      <c r="AE93" s="105"/>
      <c r="AF93" s="105"/>
      <c r="AG93" s="105"/>
      <c r="AH93" s="105"/>
      <c r="AI93" s="105"/>
      <c r="AJ93" s="113"/>
    </row>
    <row r="94" spans="2:36">
      <c r="B94" s="124"/>
      <c r="C94" s="105"/>
      <c r="D94" s="105"/>
      <c r="E94" s="105"/>
      <c r="F94" s="105"/>
      <c r="G94" s="105"/>
      <c r="H94" s="106"/>
      <c r="I94" s="105"/>
      <c r="J94" s="105"/>
      <c r="K94" s="105"/>
      <c r="L94" s="105"/>
      <c r="M94" s="105"/>
      <c r="N94" s="106"/>
      <c r="O94" s="105"/>
      <c r="P94" s="105"/>
      <c r="Q94" s="105"/>
      <c r="R94" s="105"/>
      <c r="S94" s="105"/>
      <c r="T94" s="105"/>
      <c r="U94" s="105"/>
      <c r="V94" s="105"/>
      <c r="W94" s="105"/>
      <c r="X94" s="105"/>
      <c r="Y94" s="105"/>
      <c r="Z94" s="105"/>
      <c r="AA94" s="105"/>
      <c r="AB94" s="106"/>
      <c r="AC94" s="105"/>
      <c r="AD94" s="105"/>
      <c r="AE94" s="105"/>
      <c r="AF94" s="105"/>
      <c r="AG94" s="105"/>
      <c r="AH94" s="105"/>
      <c r="AI94" s="105"/>
      <c r="AJ94" s="113"/>
    </row>
    <row r="95" spans="2:36">
      <c r="B95" s="124"/>
      <c r="C95" s="105"/>
      <c r="D95" s="105"/>
      <c r="E95" s="105"/>
      <c r="F95" s="105"/>
      <c r="G95" s="105"/>
      <c r="H95" s="106"/>
      <c r="I95" s="105"/>
      <c r="J95" s="105"/>
      <c r="K95" s="105"/>
      <c r="L95" s="105"/>
      <c r="M95" s="105"/>
      <c r="N95" s="106"/>
      <c r="O95" s="105"/>
      <c r="P95" s="105"/>
      <c r="Q95" s="105"/>
      <c r="R95" s="105"/>
      <c r="S95" s="105"/>
      <c r="T95" s="105"/>
      <c r="U95" s="105"/>
      <c r="V95" s="105"/>
      <c r="W95" s="105"/>
      <c r="X95" s="105"/>
      <c r="Y95" s="105"/>
      <c r="Z95" s="105"/>
      <c r="AA95" s="105"/>
      <c r="AB95" s="106"/>
      <c r="AC95" s="105"/>
      <c r="AD95" s="105"/>
      <c r="AE95" s="105"/>
      <c r="AF95" s="105"/>
      <c r="AG95" s="105"/>
      <c r="AH95" s="105"/>
      <c r="AI95" s="105"/>
      <c r="AJ95" s="113"/>
    </row>
    <row r="96" spans="2:36">
      <c r="B96" s="123"/>
      <c r="C96" s="105"/>
      <c r="D96" s="105"/>
      <c r="E96" s="105"/>
      <c r="F96" s="105"/>
      <c r="G96" s="105"/>
      <c r="H96" s="106"/>
      <c r="I96" s="105"/>
      <c r="J96" s="105"/>
      <c r="K96" s="105"/>
      <c r="L96" s="105"/>
      <c r="M96" s="105"/>
      <c r="N96" s="106"/>
      <c r="O96" s="105"/>
      <c r="P96" s="105"/>
      <c r="Q96" s="105"/>
      <c r="R96" s="105"/>
      <c r="S96" s="105"/>
      <c r="T96" s="105"/>
      <c r="U96" s="105"/>
      <c r="V96" s="105"/>
      <c r="W96" s="105"/>
      <c r="X96" s="105"/>
      <c r="Y96" s="105"/>
      <c r="Z96" s="105"/>
      <c r="AA96" s="105"/>
      <c r="AB96" s="106"/>
      <c r="AC96" s="105"/>
      <c r="AD96" s="105"/>
      <c r="AE96" s="105"/>
      <c r="AF96" s="105"/>
      <c r="AG96" s="105"/>
      <c r="AH96" s="105"/>
      <c r="AI96" s="105"/>
      <c r="AJ96" s="113"/>
    </row>
    <row r="97" spans="2:36">
      <c r="B97" s="123"/>
      <c r="C97" s="105"/>
      <c r="D97" s="105"/>
      <c r="E97" s="105"/>
      <c r="F97" s="105"/>
      <c r="G97" s="105"/>
      <c r="H97" s="106"/>
      <c r="I97" s="105"/>
      <c r="J97" s="105"/>
      <c r="K97" s="105"/>
      <c r="L97" s="105"/>
      <c r="M97" s="105"/>
      <c r="N97" s="106"/>
      <c r="O97" s="105"/>
      <c r="P97" s="105"/>
      <c r="Q97" s="105"/>
      <c r="R97" s="105"/>
      <c r="S97" s="105"/>
      <c r="T97" s="105"/>
      <c r="U97" s="105"/>
      <c r="V97" s="105"/>
      <c r="W97" s="105"/>
      <c r="X97" s="105"/>
      <c r="Y97" s="105"/>
      <c r="Z97" s="105"/>
      <c r="AA97" s="105"/>
      <c r="AB97" s="106"/>
      <c r="AC97" s="105"/>
      <c r="AD97" s="105"/>
      <c r="AE97" s="105"/>
      <c r="AF97" s="105"/>
      <c r="AG97" s="105"/>
      <c r="AH97" s="105"/>
      <c r="AI97" s="105"/>
      <c r="AJ97" s="113"/>
    </row>
    <row r="98" spans="2:36">
      <c r="B98" s="125"/>
      <c r="C98" s="126"/>
      <c r="D98" s="126"/>
      <c r="E98" s="126"/>
      <c r="F98" s="126"/>
      <c r="G98" s="126"/>
      <c r="H98" s="127"/>
      <c r="I98" s="126"/>
      <c r="J98" s="126"/>
      <c r="K98" s="126"/>
      <c r="L98" s="126"/>
      <c r="M98" s="126"/>
      <c r="N98" s="127"/>
      <c r="O98" s="126"/>
      <c r="P98" s="126"/>
      <c r="Q98" s="126"/>
      <c r="R98" s="126"/>
      <c r="S98" s="126"/>
      <c r="T98" s="126"/>
      <c r="U98" s="126"/>
      <c r="V98" s="126"/>
      <c r="W98" s="126"/>
      <c r="X98" s="126"/>
      <c r="Y98" s="126"/>
      <c r="Z98" s="126"/>
      <c r="AA98" s="126"/>
      <c r="AB98" s="127"/>
      <c r="AC98" s="126"/>
      <c r="AD98" s="126"/>
      <c r="AE98" s="126"/>
      <c r="AF98" s="126"/>
      <c r="AG98" s="126"/>
      <c r="AH98" s="126"/>
      <c r="AI98" s="126"/>
      <c r="AJ98" s="128"/>
    </row>
  </sheetData>
  <mergeCells count="26">
    <mergeCell ref="AB5:AC5"/>
    <mergeCell ref="Z5:AA5"/>
    <mergeCell ref="M12:N12"/>
    <mergeCell ref="M20:N20"/>
    <mergeCell ref="D19:D20"/>
    <mergeCell ref="D4:D5"/>
    <mergeCell ref="D6:D7"/>
    <mergeCell ref="D9:D10"/>
    <mergeCell ref="D11:D12"/>
    <mergeCell ref="K5:L5"/>
    <mergeCell ref="C19:C20"/>
    <mergeCell ref="Z19:AG19"/>
    <mergeCell ref="B2:AJ2"/>
    <mergeCell ref="B4:B17"/>
    <mergeCell ref="M4:R4"/>
    <mergeCell ref="L9:Q9"/>
    <mergeCell ref="B18:B20"/>
    <mergeCell ref="B3:C3"/>
    <mergeCell ref="C4:C8"/>
    <mergeCell ref="C9:C13"/>
    <mergeCell ref="C14:C16"/>
    <mergeCell ref="U6:Y6"/>
    <mergeCell ref="T11:Z11"/>
    <mergeCell ref="R20:S20"/>
    <mergeCell ref="T20:U20"/>
    <mergeCell ref="S7:T7"/>
  </mergeCells>
  <phoneticPr fontId="2" type="noConversion"/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H39"/>
  <sheetViews>
    <sheetView topLeftCell="A7" workbookViewId="0">
      <selection activeCell="E42" sqref="E42"/>
    </sheetView>
  </sheetViews>
  <sheetFormatPr defaultRowHeight="13.5"/>
  <cols>
    <col min="1" max="1" width="4.125" style="85" customWidth="1"/>
    <col min="2" max="2" width="7.125" style="85" customWidth="1"/>
    <col min="3" max="3" width="13.625" style="85" customWidth="1"/>
    <col min="4" max="4" width="35" style="85" bestFit="1" customWidth="1"/>
    <col min="5" max="5" width="26.875" style="85" bestFit="1" customWidth="1"/>
    <col min="6" max="16384" width="9" style="85"/>
  </cols>
  <sheetData>
    <row r="2" spans="2:8">
      <c r="B2" s="90"/>
      <c r="C2" s="91" t="s">
        <v>93</v>
      </c>
      <c r="D2" s="86" t="s">
        <v>81</v>
      </c>
      <c r="E2" s="86" t="s">
        <v>82</v>
      </c>
      <c r="F2" s="86" t="s">
        <v>41</v>
      </c>
      <c r="G2" s="86" t="s">
        <v>42</v>
      </c>
      <c r="H2" s="86" t="s">
        <v>43</v>
      </c>
    </row>
    <row r="3" spans="2:8">
      <c r="B3" s="257" t="s">
        <v>95</v>
      </c>
      <c r="C3" s="257" t="s">
        <v>85</v>
      </c>
      <c r="D3" s="258" t="s">
        <v>74</v>
      </c>
      <c r="E3" s="81" t="s">
        <v>75</v>
      </c>
      <c r="F3" s="82">
        <v>49900</v>
      </c>
      <c r="G3" s="82">
        <v>1</v>
      </c>
      <c r="H3" s="82">
        <f t="shared" ref="H3:H10" si="0">F3*G3</f>
        <v>49900</v>
      </c>
    </row>
    <row r="4" spans="2:8">
      <c r="B4" s="257"/>
      <c r="C4" s="257"/>
      <c r="D4" s="258"/>
      <c r="E4" s="81" t="s">
        <v>76</v>
      </c>
      <c r="F4" s="82">
        <v>7500</v>
      </c>
      <c r="G4" s="82">
        <v>10</v>
      </c>
      <c r="H4" s="82">
        <f t="shared" si="0"/>
        <v>75000</v>
      </c>
    </row>
    <row r="5" spans="2:8">
      <c r="B5" s="257"/>
      <c r="C5" s="257"/>
      <c r="D5" s="258"/>
      <c r="E5" s="81" t="s">
        <v>77</v>
      </c>
      <c r="F5" s="82">
        <v>4100</v>
      </c>
      <c r="G5" s="82">
        <v>10</v>
      </c>
      <c r="H5" s="82">
        <f t="shared" si="0"/>
        <v>41000</v>
      </c>
    </row>
    <row r="6" spans="2:8">
      <c r="B6" s="257"/>
      <c r="C6" s="257"/>
      <c r="D6" s="83" t="s">
        <v>78</v>
      </c>
      <c r="E6" s="81" t="s">
        <v>75</v>
      </c>
      <c r="F6" s="82">
        <v>49900</v>
      </c>
      <c r="G6" s="82">
        <v>1</v>
      </c>
      <c r="H6" s="82">
        <f t="shared" si="0"/>
        <v>49900</v>
      </c>
    </row>
    <row r="7" spans="2:8">
      <c r="B7" s="257"/>
      <c r="C7" s="257"/>
      <c r="D7" s="83" t="s">
        <v>80</v>
      </c>
      <c r="E7" s="81" t="s">
        <v>75</v>
      </c>
      <c r="F7" s="82">
        <v>49900</v>
      </c>
      <c r="G7" s="82">
        <v>1</v>
      </c>
      <c r="H7" s="82">
        <f t="shared" si="0"/>
        <v>49900</v>
      </c>
    </row>
    <row r="8" spans="2:8">
      <c r="B8" s="257"/>
      <c r="C8" s="257"/>
      <c r="D8" s="258" t="s">
        <v>79</v>
      </c>
      <c r="E8" s="81" t="s">
        <v>75</v>
      </c>
      <c r="F8" s="82">
        <v>49900</v>
      </c>
      <c r="G8" s="82">
        <v>5</v>
      </c>
      <c r="H8" s="82">
        <f t="shared" si="0"/>
        <v>249500</v>
      </c>
    </row>
    <row r="9" spans="2:8">
      <c r="B9" s="257"/>
      <c r="C9" s="257"/>
      <c r="D9" s="258"/>
      <c r="E9" s="81" t="s">
        <v>83</v>
      </c>
      <c r="F9" s="82">
        <v>7800</v>
      </c>
      <c r="G9" s="82">
        <v>10</v>
      </c>
      <c r="H9" s="82">
        <f t="shared" si="0"/>
        <v>78000</v>
      </c>
    </row>
    <row r="10" spans="2:8">
      <c r="B10" s="257"/>
      <c r="C10" s="257"/>
      <c r="D10" s="258"/>
      <c r="E10" s="81" t="s">
        <v>77</v>
      </c>
      <c r="F10" s="82">
        <v>4100</v>
      </c>
      <c r="G10" s="82">
        <v>15</v>
      </c>
      <c r="H10" s="82">
        <f t="shared" si="0"/>
        <v>61500</v>
      </c>
    </row>
    <row r="11" spans="2:8">
      <c r="B11" s="257"/>
      <c r="C11" s="257" t="s">
        <v>86</v>
      </c>
      <c r="D11" s="258" t="s">
        <v>92</v>
      </c>
      <c r="E11" s="81" t="s">
        <v>75</v>
      </c>
      <c r="F11" s="82">
        <v>49900</v>
      </c>
      <c r="G11" s="82">
        <v>1</v>
      </c>
      <c r="H11" s="82">
        <f t="shared" ref="H11:H19" si="1">F11*G11</f>
        <v>49900</v>
      </c>
    </row>
    <row r="12" spans="2:8">
      <c r="B12" s="257"/>
      <c r="C12" s="257"/>
      <c r="D12" s="258"/>
      <c r="E12" s="81" t="s">
        <v>76</v>
      </c>
      <c r="F12" s="82">
        <v>7500</v>
      </c>
      <c r="G12" s="82">
        <v>10</v>
      </c>
      <c r="H12" s="82">
        <f t="shared" si="1"/>
        <v>75000</v>
      </c>
    </row>
    <row r="13" spans="2:8">
      <c r="B13" s="257"/>
      <c r="C13" s="257"/>
      <c r="D13" s="258"/>
      <c r="E13" s="81" t="s">
        <v>77</v>
      </c>
      <c r="F13" s="82">
        <v>4100</v>
      </c>
      <c r="G13" s="82">
        <v>10</v>
      </c>
      <c r="H13" s="82">
        <f t="shared" si="1"/>
        <v>41000</v>
      </c>
    </row>
    <row r="14" spans="2:8">
      <c r="B14" s="257"/>
      <c r="C14" s="257"/>
      <c r="D14" s="258" t="s">
        <v>91</v>
      </c>
      <c r="E14" s="81" t="s">
        <v>75</v>
      </c>
      <c r="F14" s="82">
        <v>49900</v>
      </c>
      <c r="G14" s="82">
        <v>5</v>
      </c>
      <c r="H14" s="82">
        <f t="shared" si="1"/>
        <v>249500</v>
      </c>
    </row>
    <row r="15" spans="2:8">
      <c r="B15" s="257"/>
      <c r="C15" s="257"/>
      <c r="D15" s="258"/>
      <c r="E15" s="81" t="s">
        <v>83</v>
      </c>
      <c r="F15" s="82">
        <v>7800</v>
      </c>
      <c r="G15" s="82">
        <v>10</v>
      </c>
      <c r="H15" s="82">
        <f t="shared" si="1"/>
        <v>78000</v>
      </c>
    </row>
    <row r="16" spans="2:8">
      <c r="B16" s="257"/>
      <c r="C16" s="257"/>
      <c r="D16" s="258"/>
      <c r="E16" s="81" t="s">
        <v>77</v>
      </c>
      <c r="F16" s="82">
        <v>4100</v>
      </c>
      <c r="G16" s="82">
        <v>15</v>
      </c>
      <c r="H16" s="82">
        <f t="shared" si="1"/>
        <v>61500</v>
      </c>
    </row>
    <row r="17" spans="2:8">
      <c r="B17" s="257"/>
      <c r="C17" s="257"/>
      <c r="D17" s="83" t="s">
        <v>89</v>
      </c>
      <c r="E17" s="81" t="s">
        <v>75</v>
      </c>
      <c r="F17" s="82">
        <v>49900</v>
      </c>
      <c r="G17" s="82">
        <v>3</v>
      </c>
      <c r="H17" s="82">
        <f t="shared" si="1"/>
        <v>149700</v>
      </c>
    </row>
    <row r="18" spans="2:8">
      <c r="B18" s="257"/>
      <c r="C18" s="91" t="s">
        <v>94</v>
      </c>
      <c r="D18" s="83" t="s">
        <v>90</v>
      </c>
      <c r="E18" s="81" t="s">
        <v>77</v>
      </c>
      <c r="F18" s="82">
        <v>4100</v>
      </c>
      <c r="G18" s="82">
        <v>5</v>
      </c>
      <c r="H18" s="82">
        <f t="shared" si="1"/>
        <v>20500</v>
      </c>
    </row>
    <row r="19" spans="2:8">
      <c r="B19" s="257"/>
      <c r="C19" s="91" t="s">
        <v>96</v>
      </c>
      <c r="D19" s="83" t="s">
        <v>97</v>
      </c>
      <c r="E19" s="81" t="s">
        <v>98</v>
      </c>
      <c r="F19" s="82">
        <v>7500</v>
      </c>
      <c r="G19" s="82">
        <v>100</v>
      </c>
      <c r="H19" s="82">
        <f t="shared" si="1"/>
        <v>750000</v>
      </c>
    </row>
    <row r="20" spans="2:8">
      <c r="B20" s="257"/>
      <c r="C20" s="256" t="s">
        <v>99</v>
      </c>
      <c r="D20" s="256"/>
      <c r="E20" s="256"/>
      <c r="F20" s="256"/>
      <c r="G20" s="84">
        <f>SUM(G3:G19)</f>
        <v>212</v>
      </c>
      <c r="H20" s="84">
        <f>SUM(H3:H19)</f>
        <v>2129800</v>
      </c>
    </row>
    <row r="21" spans="2:8">
      <c r="D21" s="92"/>
      <c r="F21" s="89"/>
      <c r="G21" s="89"/>
      <c r="H21" s="89"/>
    </row>
    <row r="22" spans="2:8">
      <c r="B22" s="81"/>
      <c r="C22" s="81" t="s">
        <v>93</v>
      </c>
      <c r="D22" s="93" t="s">
        <v>81</v>
      </c>
      <c r="E22" s="93" t="s">
        <v>82</v>
      </c>
      <c r="F22" s="94" t="s">
        <v>41</v>
      </c>
      <c r="G22" s="94" t="s">
        <v>42</v>
      </c>
      <c r="H22" s="94" t="s">
        <v>43</v>
      </c>
    </row>
    <row r="23" spans="2:8">
      <c r="B23" s="255" t="s">
        <v>73</v>
      </c>
      <c r="C23" s="255" t="s">
        <v>85</v>
      </c>
      <c r="D23" s="258" t="s">
        <v>124</v>
      </c>
      <c r="E23" s="81" t="s">
        <v>40</v>
      </c>
      <c r="F23" s="82">
        <v>49900</v>
      </c>
      <c r="G23" s="82">
        <v>1</v>
      </c>
      <c r="H23" s="82">
        <f>F23*G23</f>
        <v>49900</v>
      </c>
    </row>
    <row r="24" spans="2:8">
      <c r="B24" s="255"/>
      <c r="C24" s="255"/>
      <c r="D24" s="258"/>
      <c r="E24" s="81" t="s">
        <v>52</v>
      </c>
      <c r="F24" s="82">
        <v>20000</v>
      </c>
      <c r="G24" s="82">
        <v>1</v>
      </c>
      <c r="H24" s="82">
        <f t="shared" ref="H24:H32" si="2">F24*G24</f>
        <v>20000</v>
      </c>
    </row>
    <row r="25" spans="2:8">
      <c r="B25" s="255"/>
      <c r="C25" s="255"/>
      <c r="D25" s="258"/>
      <c r="E25" s="81" t="s">
        <v>64</v>
      </c>
      <c r="F25" s="82">
        <v>3000</v>
      </c>
      <c r="G25" s="82">
        <v>5</v>
      </c>
      <c r="H25" s="82">
        <f t="shared" si="2"/>
        <v>15000</v>
      </c>
    </row>
    <row r="26" spans="2:8">
      <c r="B26" s="255"/>
      <c r="C26" s="255"/>
      <c r="D26" s="130" t="s">
        <v>128</v>
      </c>
      <c r="E26" s="81" t="s">
        <v>53</v>
      </c>
      <c r="F26" s="82">
        <v>4100</v>
      </c>
      <c r="G26" s="82">
        <v>5</v>
      </c>
      <c r="H26" s="82">
        <f t="shared" si="2"/>
        <v>20500</v>
      </c>
    </row>
    <row r="27" spans="2:8">
      <c r="B27" s="255"/>
      <c r="C27" s="255" t="s">
        <v>86</v>
      </c>
      <c r="D27" s="258" t="s">
        <v>84</v>
      </c>
      <c r="E27" s="81" t="s">
        <v>40</v>
      </c>
      <c r="F27" s="82">
        <v>49900</v>
      </c>
      <c r="G27" s="82">
        <v>1</v>
      </c>
      <c r="H27" s="82">
        <f t="shared" si="2"/>
        <v>49900</v>
      </c>
    </row>
    <row r="28" spans="2:8">
      <c r="B28" s="255"/>
      <c r="C28" s="255"/>
      <c r="D28" s="258"/>
      <c r="E28" s="81" t="s">
        <v>52</v>
      </c>
      <c r="F28" s="82">
        <v>20000</v>
      </c>
      <c r="G28" s="82">
        <v>1</v>
      </c>
      <c r="H28" s="82">
        <f t="shared" si="2"/>
        <v>20000</v>
      </c>
    </row>
    <row r="29" spans="2:8">
      <c r="B29" s="255"/>
      <c r="C29" s="255"/>
      <c r="D29" s="258"/>
      <c r="E29" s="81" t="s">
        <v>64</v>
      </c>
      <c r="F29" s="82">
        <v>3000</v>
      </c>
      <c r="G29" s="82">
        <v>3</v>
      </c>
      <c r="H29" s="82">
        <f t="shared" ref="H29:H30" si="3">F29*G29</f>
        <v>9000</v>
      </c>
    </row>
    <row r="30" spans="2:8">
      <c r="B30" s="255"/>
      <c r="C30" s="255"/>
      <c r="D30" s="130" t="s">
        <v>125</v>
      </c>
      <c r="E30" s="81" t="s">
        <v>53</v>
      </c>
      <c r="F30" s="82">
        <v>4100</v>
      </c>
      <c r="G30" s="82">
        <v>10</v>
      </c>
      <c r="H30" s="82">
        <f t="shared" si="3"/>
        <v>41000</v>
      </c>
    </row>
    <row r="31" spans="2:8">
      <c r="B31" s="255"/>
      <c r="C31" s="255" t="s">
        <v>87</v>
      </c>
      <c r="D31" s="258" t="s">
        <v>88</v>
      </c>
      <c r="E31" s="81" t="s">
        <v>40</v>
      </c>
      <c r="F31" s="82">
        <v>49900</v>
      </c>
      <c r="G31" s="82">
        <v>1</v>
      </c>
      <c r="H31" s="82">
        <f t="shared" si="2"/>
        <v>49900</v>
      </c>
    </row>
    <row r="32" spans="2:8">
      <c r="B32" s="255"/>
      <c r="C32" s="255"/>
      <c r="D32" s="258"/>
      <c r="E32" s="81" t="s">
        <v>53</v>
      </c>
      <c r="F32" s="82">
        <v>4100</v>
      </c>
      <c r="G32" s="82">
        <v>5</v>
      </c>
      <c r="H32" s="82">
        <f t="shared" si="2"/>
        <v>20500</v>
      </c>
    </row>
    <row r="33" spans="2:8">
      <c r="B33" s="255"/>
      <c r="C33" s="256" t="s">
        <v>99</v>
      </c>
      <c r="D33" s="256"/>
      <c r="E33" s="256"/>
      <c r="F33" s="256"/>
      <c r="G33" s="84">
        <f>SUM(G23:G32)</f>
        <v>33</v>
      </c>
      <c r="H33" s="84">
        <f>SUM(H23:H32)</f>
        <v>295700</v>
      </c>
    </row>
    <row r="34" spans="2:8">
      <c r="F34" s="89"/>
      <c r="H34" s="87"/>
    </row>
    <row r="39" spans="2:8">
      <c r="E39" s="88"/>
    </row>
  </sheetData>
  <mergeCells count="16">
    <mergeCell ref="C23:C26"/>
    <mergeCell ref="C33:F33"/>
    <mergeCell ref="C20:F20"/>
    <mergeCell ref="B3:B20"/>
    <mergeCell ref="D3:D5"/>
    <mergeCell ref="D11:D13"/>
    <mergeCell ref="D8:D10"/>
    <mergeCell ref="D14:D16"/>
    <mergeCell ref="C11:C17"/>
    <mergeCell ref="C3:C10"/>
    <mergeCell ref="D27:D29"/>
    <mergeCell ref="D23:D25"/>
    <mergeCell ref="D31:D32"/>
    <mergeCell ref="B23:B33"/>
    <mergeCell ref="C27:C30"/>
    <mergeCell ref="C31:C32"/>
  </mergeCells>
  <phoneticPr fontId="2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3</vt:i4>
      </vt:variant>
    </vt:vector>
  </HeadingPairs>
  <TitlesOfParts>
    <vt:vector size="3" baseType="lpstr">
      <vt:lpstr>1월</vt:lpstr>
      <vt:lpstr>2월</vt:lpstr>
      <vt:lpstr>이벤트경품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2017-01-23T04:08:56Z</cp:lastPrinted>
  <dcterms:created xsi:type="dcterms:W3CDTF">2016-12-22T08:46:05Z</dcterms:created>
  <dcterms:modified xsi:type="dcterms:W3CDTF">2017-02-07T10:00:03Z</dcterms:modified>
</cp:coreProperties>
</file>